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55" windowWidth="15120" windowHeight="3870" tabRatio="994" firstSheet="1" activeTab="1"/>
  </bookViews>
  <sheets>
    <sheet name="лист1" sheetId="1" r:id="rId1"/>
    <sheet name="Протокол" sheetId="2" r:id="rId2"/>
    <sheet name="Квалификация" sheetId="3" r:id="rId3"/>
  </sheets>
  <definedNames>
    <definedName name="Протокол_Результатов" localSheetId="0">'лист1'!$A$5:$I$257</definedName>
  </definedNames>
  <calcPr fullCalcOnLoad="1"/>
</workbook>
</file>

<file path=xl/sharedStrings.xml><?xml version="1.0" encoding="utf-8"?>
<sst xmlns="http://schemas.openxmlformats.org/spreadsheetml/2006/main" count="1995" uniqueCount="440">
  <si>
    <t>Фамилия, имя</t>
  </si>
  <si>
    <t>Результат</t>
  </si>
  <si>
    <t>Место</t>
  </si>
  <si>
    <t>Ульянова Маргарита</t>
  </si>
  <si>
    <t>Толочко Маргарита</t>
  </si>
  <si>
    <t>Пересвет, Икар</t>
  </si>
  <si>
    <t>Балабина Юля</t>
  </si>
  <si>
    <t>Михайлова Анна</t>
  </si>
  <si>
    <t>Карапузкина Елена</t>
  </si>
  <si>
    <t>МС</t>
  </si>
  <si>
    <t>Лазарева Анна</t>
  </si>
  <si>
    <t>Юность Москвы, Луч</t>
  </si>
  <si>
    <t>Веденеева Елена</t>
  </si>
  <si>
    <t>МСМК</t>
  </si>
  <si>
    <t>Родина Елена</t>
  </si>
  <si>
    <t>Эктова Елена</t>
  </si>
  <si>
    <t>С.Петербург</t>
  </si>
  <si>
    <t>Кислухина Валентина</t>
  </si>
  <si>
    <t>Москва</t>
  </si>
  <si>
    <t>Кашина Алина</t>
  </si>
  <si>
    <t>Новосибирская обл.</t>
  </si>
  <si>
    <t>Зернова Наталья</t>
  </si>
  <si>
    <t>Балюк Евгения</t>
  </si>
  <si>
    <t>Конохова Ксения</t>
  </si>
  <si>
    <t>РГУФКСиТ</t>
  </si>
  <si>
    <t>Никишина Евгения</t>
  </si>
  <si>
    <t>Ещенко Полина</t>
  </si>
  <si>
    <t>КМС</t>
  </si>
  <si>
    <t>Мулюков Азат</t>
  </si>
  <si>
    <t>Шеховцов Валерий</t>
  </si>
  <si>
    <t>Ильвовский Алексей</t>
  </si>
  <si>
    <t>Гожий Евгений</t>
  </si>
  <si>
    <t>Джусоев Виктор</t>
  </si>
  <si>
    <t>Горячев Вячеслав</t>
  </si>
  <si>
    <t>Палехов Алексей</t>
  </si>
  <si>
    <t>Антохин Юрий</t>
  </si>
  <si>
    <t>Котов Вячеслав</t>
  </si>
  <si>
    <t>Веденеев Дмитрий</t>
  </si>
  <si>
    <t>Войчин Владимир</t>
  </si>
  <si>
    <t>Щербаков Валерий</t>
  </si>
  <si>
    <t>Кущенко Александр</t>
  </si>
  <si>
    <t>Формальнов Игорь</t>
  </si>
  <si>
    <t>Яковлев Александр</t>
  </si>
  <si>
    <t>I</t>
  </si>
  <si>
    <t>Кукрус Андрей</t>
  </si>
  <si>
    <t>Глушков Игорь</t>
  </si>
  <si>
    <t>Водорезов Виталий</t>
  </si>
  <si>
    <t>Денисов Александр</t>
  </si>
  <si>
    <t>Гришин Сергей</t>
  </si>
  <si>
    <t>Гусев Александр</t>
  </si>
  <si>
    <t>Орехов Сергей</t>
  </si>
  <si>
    <t>Белов Владимир</t>
  </si>
  <si>
    <t>Воропаев Алексей</t>
  </si>
  <si>
    <t>Петухов Александр</t>
  </si>
  <si>
    <t>Марченков Иван</t>
  </si>
  <si>
    <t>Гаврилов Максим</t>
  </si>
  <si>
    <t>Абдурахманов Евгений</t>
  </si>
  <si>
    <t>Жеребцов Артем</t>
  </si>
  <si>
    <t>Ковяшов Эдуард</t>
  </si>
  <si>
    <t>Уфтиков Евгений</t>
  </si>
  <si>
    <t>Зыков Виталий</t>
  </si>
  <si>
    <t>Ямбаев Илья</t>
  </si>
  <si>
    <t>Сертеев Максим</t>
  </si>
  <si>
    <t>Буров Виталий</t>
  </si>
  <si>
    <t>Сумаруков Сергей</t>
  </si>
  <si>
    <t>Зернов Сергей</t>
  </si>
  <si>
    <t>Журавлев Сергей</t>
  </si>
  <si>
    <t>Синогейкин Михаил</t>
  </si>
  <si>
    <t>Кудрявцев Александр</t>
  </si>
  <si>
    <t>Шлыков Егор</t>
  </si>
  <si>
    <t>Бобко Максим</t>
  </si>
  <si>
    <t>Мащенко Александр</t>
  </si>
  <si>
    <t>Федоров Алексей</t>
  </si>
  <si>
    <t>Панов Константин</t>
  </si>
  <si>
    <t>Кричевский Дмитрий</t>
  </si>
  <si>
    <t>Баранов Евгений</t>
  </si>
  <si>
    <t>Власов Юрий</t>
  </si>
  <si>
    <t>Кирюшкина Татьяна</t>
  </si>
  <si>
    <t>Струкова Лада</t>
  </si>
  <si>
    <t>Немцова Нина</t>
  </si>
  <si>
    <t>Титякова Катерина</t>
  </si>
  <si>
    <t>Трофимов Иван</t>
  </si>
  <si>
    <t>Будкин Сергей</t>
  </si>
  <si>
    <t>Плосконосов Дмитрий</t>
  </si>
  <si>
    <t>Карасев Виктор</t>
  </si>
  <si>
    <t>Криволапов Александр</t>
  </si>
  <si>
    <t>Гиниятов Максим</t>
  </si>
  <si>
    <t>Пузаков Евгений</t>
  </si>
  <si>
    <t>Агапов Дмитрий</t>
  </si>
  <si>
    <t>Солодов Иван</t>
  </si>
  <si>
    <t>Хренов Илья</t>
  </si>
  <si>
    <t>Бычков Никита</t>
  </si>
  <si>
    <t>ДЮСШ-32</t>
  </si>
  <si>
    <t>Вербицкий Евгений</t>
  </si>
  <si>
    <t>Ложков Роман</t>
  </si>
  <si>
    <t>Горедовский Владимир</t>
  </si>
  <si>
    <t>Никельс Дмитрий</t>
  </si>
  <si>
    <t>Меликов Андрей</t>
  </si>
  <si>
    <t>Подругин Алексей</t>
  </si>
  <si>
    <t>Александров Артем</t>
  </si>
  <si>
    <t>Ложкин Максим</t>
  </si>
  <si>
    <t>Бордуков Никита</t>
  </si>
  <si>
    <t>Лысенко Игорь</t>
  </si>
  <si>
    <t>Измайлов Андрей</t>
  </si>
  <si>
    <t>Скрипкин Дмитрий</t>
  </si>
  <si>
    <t>Мартыненко Юрий</t>
  </si>
  <si>
    <t>Главный секретарь</t>
  </si>
  <si>
    <t>II</t>
  </si>
  <si>
    <t>III</t>
  </si>
  <si>
    <t>Очки</t>
  </si>
  <si>
    <t>КОМИТЕТ ПО ЛЫЖЕРОЛЛЕРАМ ФЕДЕРАЦИИ ЛЫЖНЫХ ГОНОК РОССИИ</t>
  </si>
  <si>
    <t xml:space="preserve"> </t>
  </si>
  <si>
    <t>ФЕДЕРАЦИЯ ЛЫЖНЫХ ГОНОК  г. МОСКВЫ</t>
  </si>
  <si>
    <t xml:space="preserve">  ПРОТОКОЛ  РЕЗУЛЬТАТОВ</t>
  </si>
  <si>
    <t>Всероссийские соревнования   по лыжероллерам - открытие сезона</t>
  </si>
  <si>
    <t>Этап Кубка России</t>
  </si>
  <si>
    <t>Место проведения:</t>
  </si>
  <si>
    <t>Жюри соревнований:</t>
  </si>
  <si>
    <t>Технические данные:</t>
  </si>
  <si>
    <t>Технический делегат:</t>
  </si>
  <si>
    <t>Голубков Л.В.</t>
  </si>
  <si>
    <t>(г.Москва)</t>
  </si>
  <si>
    <t>Дистанция:</t>
  </si>
  <si>
    <t>Главный судья:</t>
  </si>
  <si>
    <t>м</t>
  </si>
  <si>
    <t>Начальник трассы</t>
  </si>
  <si>
    <t>Длина круга</t>
  </si>
  <si>
    <t>Кругов:</t>
  </si>
  <si>
    <t>Соковиков С.С.</t>
  </si>
  <si>
    <t>Старт номер</t>
  </si>
  <si>
    <t>Субъект РФ</t>
  </si>
  <si>
    <t>ДСО, СК, ФСО</t>
  </si>
  <si>
    <t>Отставание</t>
  </si>
  <si>
    <t>Год рожд.</t>
  </si>
  <si>
    <t>Звание разряд</t>
  </si>
  <si>
    <t>Примеч.</t>
  </si>
  <si>
    <t>Храмов Н.А.</t>
  </si>
  <si>
    <t>(г. Москва)</t>
  </si>
  <si>
    <t>кмс</t>
  </si>
  <si>
    <t>СДЮШОР 111</t>
  </si>
  <si>
    <t>ОлимпиецАП</t>
  </si>
  <si>
    <t>Рязанская обл.</t>
  </si>
  <si>
    <t>Московская обл.</t>
  </si>
  <si>
    <t xml:space="preserve"> г. Белгород</t>
  </si>
  <si>
    <t>Москва, г. Зеленоград</t>
  </si>
  <si>
    <t>Москва, г.Зеленоград</t>
  </si>
  <si>
    <t xml:space="preserve">Московская обл. </t>
  </si>
  <si>
    <t>Выполн.  нормат.</t>
  </si>
  <si>
    <t>Динамо</t>
  </si>
  <si>
    <t>Московская обл., г.Истра</t>
  </si>
  <si>
    <t>СДЮШОР Спартак</t>
  </si>
  <si>
    <t>Серпуховской р-он, М.О.</t>
  </si>
  <si>
    <t>Локомотив</t>
  </si>
  <si>
    <t>Юн. Москвы, Луч</t>
  </si>
  <si>
    <t>Погода</t>
  </si>
  <si>
    <t>Состояние трассы</t>
  </si>
  <si>
    <t>Температура</t>
  </si>
  <si>
    <t>Статистика гонки</t>
  </si>
  <si>
    <t>Не старт.</t>
  </si>
  <si>
    <t>Не финиш.</t>
  </si>
  <si>
    <t>Технический делегат</t>
  </si>
  <si>
    <t>Солнечно</t>
  </si>
  <si>
    <t>Удовлетворительно</t>
  </si>
  <si>
    <t>Воздуха</t>
  </si>
  <si>
    <t>Дисквал.</t>
  </si>
  <si>
    <t>17С</t>
  </si>
  <si>
    <t>Артамонова И.А. (Москва)</t>
  </si>
  <si>
    <t>г. Липецк</t>
  </si>
  <si>
    <t>С. Петербург</t>
  </si>
  <si>
    <t>Н.Новгород, г. Кстово</t>
  </si>
  <si>
    <t>СДЮШОР, Спартак</t>
  </si>
  <si>
    <t>г. Белгород</t>
  </si>
  <si>
    <t>г. Химки, М.О.</t>
  </si>
  <si>
    <t>г. Кострома</t>
  </si>
  <si>
    <t>МГТУБаумана</t>
  </si>
  <si>
    <t>г. Протвино, М.О.</t>
  </si>
  <si>
    <t>Арена</t>
  </si>
  <si>
    <t>г. Орша, Беларусь</t>
  </si>
  <si>
    <t>мс</t>
  </si>
  <si>
    <t>г. Наро-Фоминск, М.О.</t>
  </si>
  <si>
    <t>Тверская обл</t>
  </si>
  <si>
    <t>РГУФКСиТ, Луч</t>
  </si>
  <si>
    <t>Фирн</t>
  </si>
  <si>
    <t>г.Дмитров, М.О.</t>
  </si>
  <si>
    <t>СДЮШОР -111</t>
  </si>
  <si>
    <t>г.Белгород</t>
  </si>
  <si>
    <t>ШВСМ</t>
  </si>
  <si>
    <t>Московская обл.,Серпуховской р-он</t>
  </si>
  <si>
    <t>Саратовская обл.,г. Балашов</t>
  </si>
  <si>
    <t>г.Воронеж</t>
  </si>
  <si>
    <t>Карелия</t>
  </si>
  <si>
    <t>Голубков Л.В.(Москва)</t>
  </si>
  <si>
    <t>Ярославль</t>
  </si>
  <si>
    <t>Голубков Л.В. (Москва)</t>
  </si>
  <si>
    <t>масстарт</t>
  </si>
  <si>
    <t>2 мая 2009 г.</t>
  </si>
  <si>
    <t xml:space="preserve"> Начало:11.00</t>
  </si>
  <si>
    <t xml:space="preserve">          Окончание: 12.00</t>
  </si>
  <si>
    <t xml:space="preserve"> Москва, Кремлевская набережная</t>
  </si>
  <si>
    <t>Князева Кристина</t>
  </si>
  <si>
    <t>Комарова Люба</t>
  </si>
  <si>
    <t xml:space="preserve">Московская обл., Шатура </t>
  </si>
  <si>
    <t>КСДЮШОР</t>
  </si>
  <si>
    <t>Прилуцкая Антонина</t>
  </si>
  <si>
    <t>Козуб Екатерина</t>
  </si>
  <si>
    <t>СДЮШОР 43, Бабушкино</t>
  </si>
  <si>
    <t>Ермолаева Анастасия</t>
  </si>
  <si>
    <t xml:space="preserve">Женщины 10 км., свободный стиль </t>
  </si>
  <si>
    <t xml:space="preserve">Юниорки 10 км., свободный стиль </t>
  </si>
  <si>
    <t xml:space="preserve">Мужчины 20 км., свободный стиль </t>
  </si>
  <si>
    <t xml:space="preserve">Юниоры 10 км., свободный стиль </t>
  </si>
  <si>
    <t>Никитина Наталья</t>
  </si>
  <si>
    <t>Московская обл., г.С.-Посад</t>
  </si>
  <si>
    <t>ЦСП</t>
  </si>
  <si>
    <t>В.Новгород</t>
  </si>
  <si>
    <t>Прохорова Елена</t>
  </si>
  <si>
    <t>Орлова Светлана</t>
  </si>
  <si>
    <t>Мультиспортклуб</t>
  </si>
  <si>
    <t>Новоселова Мария</t>
  </si>
  <si>
    <t>Гусева Анна</t>
  </si>
  <si>
    <t>Королева Вера</t>
  </si>
  <si>
    <t>Комарова Оксана</t>
  </si>
  <si>
    <t xml:space="preserve">Бакалдин Илья                   </t>
  </si>
  <si>
    <t xml:space="preserve">      I </t>
  </si>
  <si>
    <t xml:space="preserve">Одинцово, М.О.                        </t>
  </si>
  <si>
    <t xml:space="preserve">ДЮСШ-32                    </t>
  </si>
  <si>
    <t xml:space="preserve">Бодров Вячеслав           </t>
  </si>
  <si>
    <t>СДЮШОР 111, Зеленогр</t>
  </si>
  <si>
    <t>Калинин Владислав</t>
  </si>
  <si>
    <t>Чекаленко Виталий</t>
  </si>
  <si>
    <t xml:space="preserve">М.О., Пересвет,    </t>
  </si>
  <si>
    <t xml:space="preserve"> Икар    </t>
  </si>
  <si>
    <t xml:space="preserve">Бобин Алексей                               </t>
  </si>
  <si>
    <t xml:space="preserve">Данилов Максим                                            </t>
  </si>
  <si>
    <t xml:space="preserve">Икар </t>
  </si>
  <si>
    <t xml:space="preserve">Фомин Валентин                                   </t>
  </si>
  <si>
    <t xml:space="preserve">МО, Красногорск      </t>
  </si>
  <si>
    <t xml:space="preserve">Монахов Вячеслав                          </t>
  </si>
  <si>
    <t xml:space="preserve">СДЮШОР 111, Зеленогр  </t>
  </si>
  <si>
    <t>дискв.</t>
  </si>
  <si>
    <t xml:space="preserve">Жемчужкин Максим                                         </t>
  </si>
  <si>
    <t>Буревестник</t>
  </si>
  <si>
    <t xml:space="preserve">Бычков Егор                      </t>
  </si>
  <si>
    <t>Московская обл., Пересвет</t>
  </si>
  <si>
    <t>Респ. Саха-Якутия</t>
  </si>
  <si>
    <t>сошел</t>
  </si>
  <si>
    <t xml:space="preserve">Павелко Сергей                    </t>
  </si>
  <si>
    <t xml:space="preserve">Горячев Евгений                           </t>
  </si>
  <si>
    <t xml:space="preserve">Москва        </t>
  </si>
  <si>
    <t xml:space="preserve">Кармазин Евгений                               </t>
  </si>
  <si>
    <t xml:space="preserve"> КМС   </t>
  </si>
  <si>
    <t>СДЮШОР 111, г.Зеленоград</t>
  </si>
  <si>
    <t xml:space="preserve">Медведев Николай                                       </t>
  </si>
  <si>
    <t xml:space="preserve">Ярославль  </t>
  </si>
  <si>
    <t xml:space="preserve">Гришин Сергей                                                 </t>
  </si>
  <si>
    <t xml:space="preserve">Миронов Вячеслав </t>
  </si>
  <si>
    <t xml:space="preserve">Кондрашов Андрей                </t>
  </si>
  <si>
    <t xml:space="preserve">Москва         </t>
  </si>
  <si>
    <t>кл. Манжосова</t>
  </si>
  <si>
    <t xml:space="preserve">Киселев Александр                                                  </t>
  </si>
  <si>
    <t xml:space="preserve">Тверь  </t>
  </si>
  <si>
    <t xml:space="preserve">Мулюкин Михаил                               </t>
  </si>
  <si>
    <t>Кур.об, Железногорск</t>
  </si>
  <si>
    <t xml:space="preserve">Смазнов Денис             </t>
  </si>
  <si>
    <t xml:space="preserve">Кенарский Владимир                                      </t>
  </si>
  <si>
    <t xml:space="preserve">Савин Дмитрий                                        </t>
  </si>
  <si>
    <t xml:space="preserve">МО, Красногорск  </t>
  </si>
  <si>
    <t xml:space="preserve">Веденин Вячеслав                      </t>
  </si>
  <si>
    <t xml:space="preserve">Московская область      </t>
  </si>
  <si>
    <t xml:space="preserve">МС </t>
  </si>
  <si>
    <t xml:space="preserve">Кандидатов Алексей                               </t>
  </si>
  <si>
    <t xml:space="preserve">ОСДЮШОР </t>
  </si>
  <si>
    <t xml:space="preserve">Бельский Вячеслав                                                             </t>
  </si>
  <si>
    <t xml:space="preserve">Алгайкин Александр       </t>
  </si>
  <si>
    <t xml:space="preserve">Прохоров Михаил </t>
  </si>
  <si>
    <t xml:space="preserve">МО, Краснознаменск                        </t>
  </si>
  <si>
    <t xml:space="preserve">Рыбчинский Дмитрий </t>
  </si>
  <si>
    <t xml:space="preserve">Аникин Александр          </t>
  </si>
  <si>
    <t xml:space="preserve">Саламащенко Сергей </t>
  </si>
  <si>
    <t>Омельчук Михаил</t>
  </si>
  <si>
    <t>Литвинский Александр</t>
  </si>
  <si>
    <t xml:space="preserve">Ахметов Сергей            </t>
  </si>
  <si>
    <t>МО, Королев</t>
  </si>
  <si>
    <t>Быков Алексей</t>
  </si>
  <si>
    <t xml:space="preserve">Чурин Сергей              </t>
  </si>
  <si>
    <t xml:space="preserve">МО, Красногорск </t>
  </si>
  <si>
    <t xml:space="preserve">Полулях Вячеслав                                </t>
  </si>
  <si>
    <t xml:space="preserve">Кур.об, Железногорск </t>
  </si>
  <si>
    <t xml:space="preserve">Дмитриев Илья             </t>
  </si>
  <si>
    <t xml:space="preserve">SKIPLUS </t>
  </si>
  <si>
    <t xml:space="preserve">Москва </t>
  </si>
  <si>
    <t xml:space="preserve">Кувшинов Евгений                                </t>
  </si>
  <si>
    <t xml:space="preserve">Липец. обл., Дубовое   </t>
  </si>
  <si>
    <t>Герасимов Олег</t>
  </si>
  <si>
    <t>Московская обл., Дубна</t>
  </si>
  <si>
    <t>Крылья советов </t>
  </si>
  <si>
    <t>Iюн.</t>
  </si>
  <si>
    <t>IЮ</t>
  </si>
  <si>
    <t>г. Воронеж,  СОК  "Олимпик"</t>
  </si>
  <si>
    <t>ФЕДЕРАЦИЯ ЛЫЖЕРОЛЛЕРОВ   г. ВОРОНЕЖ</t>
  </si>
  <si>
    <t>30 мая 2009 г.</t>
  </si>
  <si>
    <t>Баркалов Н.А.</t>
  </si>
  <si>
    <t>(г.Воронеж)</t>
  </si>
  <si>
    <t>Тарасов В.И.</t>
  </si>
  <si>
    <t>Баркалова Л.С. (г. Воронеж)</t>
  </si>
  <si>
    <t>Голубков Л.В. (г. Москва)</t>
  </si>
  <si>
    <t xml:space="preserve">Всероссийские соревнования   по лыжероллерам </t>
  </si>
  <si>
    <t xml:space="preserve"> II Этап Кубка России</t>
  </si>
  <si>
    <t>Бардаков Артем</t>
  </si>
  <si>
    <t>Н.Новгород</t>
  </si>
  <si>
    <t>СДЮШОР-5</t>
  </si>
  <si>
    <t>Гришанин Дмитрий</t>
  </si>
  <si>
    <t>Лукин Сергей</t>
  </si>
  <si>
    <t>Вещеникин Иван</t>
  </si>
  <si>
    <t>Воронеж</t>
  </si>
  <si>
    <t>Юность Москва "Луч"</t>
  </si>
  <si>
    <t>Деянов Александр</t>
  </si>
  <si>
    <t>Зайцева Инна</t>
  </si>
  <si>
    <t>Доценко Виктор</t>
  </si>
  <si>
    <t>Кузин Дмитрий</t>
  </si>
  <si>
    <t>г. Альметьевск</t>
  </si>
  <si>
    <t>Юность</t>
  </si>
  <si>
    <t>Астахов Владимир</t>
  </si>
  <si>
    <t>Голубков Леонид</t>
  </si>
  <si>
    <t>Сабирзянов Артем</t>
  </si>
  <si>
    <t>ФСО</t>
  </si>
  <si>
    <t>Першакова Алиса</t>
  </si>
  <si>
    <t xml:space="preserve"> Начало:14.00</t>
  </si>
  <si>
    <t>Окончание: 15.00</t>
  </si>
  <si>
    <t>Н-Новгород</t>
  </si>
  <si>
    <t>Рязань</t>
  </si>
  <si>
    <t>Туганов Владимир</t>
  </si>
  <si>
    <t>Липецк</t>
  </si>
  <si>
    <t>Большаков Николай</t>
  </si>
  <si>
    <t>Кондратьев Константин</t>
  </si>
  <si>
    <t>Баркалов Владимир</t>
  </si>
  <si>
    <t>Гунько Алексей</t>
  </si>
  <si>
    <t>Кожанова Кристина</t>
  </si>
  <si>
    <t>Абрамова Екатерина</t>
  </si>
  <si>
    <t>Серова Ольга</t>
  </si>
  <si>
    <t>Петрова Дина</t>
  </si>
  <si>
    <t>Студеникин Александр</t>
  </si>
  <si>
    <t>Максименко Николай</t>
  </si>
  <si>
    <t>Луговских Максим</t>
  </si>
  <si>
    <t>Баркалов Николай</t>
  </si>
  <si>
    <t>Леонтьев Андрей</t>
  </si>
  <si>
    <t>Филипов Александр</t>
  </si>
  <si>
    <t>Серпухов</t>
  </si>
  <si>
    <t>Шевченко Андрей</t>
  </si>
  <si>
    <t>г. Рязань</t>
  </si>
  <si>
    <t>СДЮСШОР "Олимпиец"</t>
  </si>
  <si>
    <t>Драйцель Артем</t>
  </si>
  <si>
    <t>Тверская обл.</t>
  </si>
  <si>
    <t>Ярославская обл.</t>
  </si>
  <si>
    <t xml:space="preserve"> "Ярославец-СДЮСШОР-3"</t>
  </si>
  <si>
    <t>Балабина Юлия</t>
  </si>
  <si>
    <t>Спартак</t>
  </si>
  <si>
    <t>ЦПСК Химки</t>
  </si>
  <si>
    <t>Васильев Егор</t>
  </si>
  <si>
    <t>СДЮСШОР-3</t>
  </si>
  <si>
    <t>СДЮСШОР "Олимпиец" УВД</t>
  </si>
  <si>
    <t>Новогородская обл.</t>
  </si>
  <si>
    <t>ЦСП Новгородской обл.</t>
  </si>
  <si>
    <t>Сучков Александр</t>
  </si>
  <si>
    <t>Последниченко Константин</t>
  </si>
  <si>
    <t>Цауне Иво</t>
  </si>
  <si>
    <t>Латвия</t>
  </si>
  <si>
    <t>Кстово</t>
  </si>
  <si>
    <t>Никишина Женя</t>
  </si>
  <si>
    <t>Гореловский Владимир</t>
  </si>
  <si>
    <t>Жестков Павел</t>
  </si>
  <si>
    <t>Фирсова Марина</t>
  </si>
  <si>
    <t>Токарев Александр</t>
  </si>
  <si>
    <t>Уваров Виталий</t>
  </si>
  <si>
    <t>Шмидт Александр</t>
  </si>
  <si>
    <t>Ольховатский Владимир</t>
  </si>
  <si>
    <t>Рогов Николай</t>
  </si>
  <si>
    <t>Кочанков Максим</t>
  </si>
  <si>
    <t>Золотцев Кирил</t>
  </si>
  <si>
    <t>Москва, Зеленоград</t>
  </si>
  <si>
    <t>Зеленоград-Теам</t>
  </si>
  <si>
    <t>Малыхин Андрей</t>
  </si>
  <si>
    <t>г. Ст.Оскол</t>
  </si>
  <si>
    <t>Гаврилов Александр</t>
  </si>
  <si>
    <t>"Юность-Москвы"</t>
  </si>
  <si>
    <t>Полулях Вячеслав</t>
  </si>
  <si>
    <t>Мулюкин Михаил</t>
  </si>
  <si>
    <t>Стрельников Александр</t>
  </si>
  <si>
    <t>Пашин Андрей</t>
  </si>
  <si>
    <t>Синюков Иван</t>
  </si>
  <si>
    <t>ДЮСШ-7</t>
  </si>
  <si>
    <t>Пересвет</t>
  </si>
  <si>
    <t>не старт.</t>
  </si>
  <si>
    <t>Курбатов Сергей</t>
  </si>
  <si>
    <t>Чванов Сергей</t>
  </si>
  <si>
    <t>24,79</t>
  </si>
  <si>
    <t>26,27</t>
  </si>
  <si>
    <t>26,21</t>
  </si>
  <si>
    <t>26,07</t>
  </si>
  <si>
    <t>26,63</t>
  </si>
  <si>
    <t>30,22</t>
  </si>
  <si>
    <t>25,90</t>
  </si>
  <si>
    <t>25,76</t>
  </si>
  <si>
    <t>25,86</t>
  </si>
  <si>
    <t>25,82</t>
  </si>
  <si>
    <t>Дусявичус Семен</t>
  </si>
  <si>
    <t>КВАЛИФИКАЦИЯ</t>
  </si>
  <si>
    <t>Титякова Екатерина</t>
  </si>
  <si>
    <t xml:space="preserve">г. Рязань </t>
  </si>
  <si>
    <t xml:space="preserve">Юниоры </t>
  </si>
  <si>
    <t>Спринт 200м  /  SPRINT 200m</t>
  </si>
  <si>
    <t>финал А</t>
  </si>
  <si>
    <t>финал Б</t>
  </si>
  <si>
    <t>¼ финала</t>
  </si>
  <si>
    <t>Окончание: 17.00</t>
  </si>
  <si>
    <t>Температура воздуха</t>
  </si>
  <si>
    <t>+25ºС</t>
  </si>
  <si>
    <t>Пасмурно</t>
  </si>
  <si>
    <t>М.О., Серпуховский р-н</t>
  </si>
  <si>
    <t xml:space="preserve">СПРИНТ 200м / SPRINT 200m </t>
  </si>
  <si>
    <t xml:space="preserve">Юниорки </t>
  </si>
  <si>
    <t>МО, г. Пересвет</t>
  </si>
  <si>
    <t>СДЮСШОР №111</t>
  </si>
  <si>
    <t>Женщины</t>
  </si>
  <si>
    <t>Новгородская обл.</t>
  </si>
  <si>
    <t>25,69</t>
  </si>
  <si>
    <t>МО, г. Долгопрудный</t>
  </si>
  <si>
    <t>Курская обл., Железногорск</t>
  </si>
  <si>
    <t>Нижегор.обл., Кстово</t>
  </si>
  <si>
    <t>МО, г.Пересвет</t>
  </si>
  <si>
    <t>ФЛР</t>
  </si>
  <si>
    <t>Татарстан, г. Альметьевск</t>
  </si>
  <si>
    <t xml:space="preserve">Мужчины </t>
  </si>
  <si>
    <t xml:space="preserve"> УОР</t>
  </si>
  <si>
    <t>УОР</t>
  </si>
  <si>
    <t>неквалиф.</t>
  </si>
  <si>
    <t>Кожакова Кристина</t>
  </si>
  <si>
    <r>
      <t>1/8</t>
    </r>
    <r>
      <rPr>
        <sz val="10"/>
        <rFont val="Times New Roman"/>
        <family val="1"/>
      </rPr>
      <t xml:space="preserve"> финала</t>
    </r>
  </si>
  <si>
    <t>Юниоры</t>
  </si>
  <si>
    <t xml:space="preserve">Спринт 200м / SPRINT 200m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</si>
</sst>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  <numFmt numFmtId="169" formatCode="[h]:mm:ss;@"/>
    <numFmt numFmtId="170" formatCode="0.00;[Red]0.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Book Antiqua"/>
      <family val="1"/>
    </font>
    <font>
      <sz val="10"/>
      <color indexed="8"/>
      <name val="Calibri"/>
      <family val="2"/>
    </font>
    <font>
      <b/>
      <i/>
      <sz val="10"/>
      <color indexed="8"/>
      <name val="Book Antiqua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name val="Courier New"/>
      <family val="3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/>
    </xf>
    <xf numFmtId="20" fontId="25" fillId="0" borderId="10" xfId="0" applyNumberFormat="1" applyFont="1" applyBorder="1" applyAlignment="1">
      <alignment horizontal="left"/>
    </xf>
    <xf numFmtId="20" fontId="25" fillId="0" borderId="11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24" borderId="11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168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20" fontId="25" fillId="0" borderId="12" xfId="0" applyNumberFormat="1" applyFont="1" applyBorder="1" applyAlignment="1">
      <alignment horizontal="right"/>
    </xf>
    <xf numFmtId="20" fontId="25" fillId="0" borderId="13" xfId="0" applyNumberFormat="1" applyFont="1" applyBorder="1" applyAlignment="1">
      <alignment/>
    </xf>
    <xf numFmtId="2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168" fontId="26" fillId="0" borderId="0" xfId="0" applyNumberFormat="1" applyFont="1" applyBorder="1" applyAlignment="1">
      <alignment/>
    </xf>
    <xf numFmtId="0" fontId="25" fillId="24" borderId="14" xfId="0" applyFont="1" applyFill="1" applyBorder="1" applyAlignment="1">
      <alignment horizontal="left"/>
    </xf>
    <xf numFmtId="0" fontId="25" fillId="24" borderId="15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left"/>
    </xf>
    <xf numFmtId="0" fontId="25" fillId="24" borderId="15" xfId="0" applyFont="1" applyFill="1" applyBorder="1" applyAlignment="1">
      <alignment/>
    </xf>
    <xf numFmtId="0" fontId="25" fillId="24" borderId="15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168" fontId="20" fillId="0" borderId="15" xfId="0" applyNumberFormat="1" applyFont="1" applyBorder="1" applyAlignment="1">
      <alignment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8" fillId="0" borderId="15" xfId="0" applyFont="1" applyBorder="1" applyAlignment="1">
      <alignment horizontal="justify"/>
    </xf>
    <xf numFmtId="0" fontId="22" fillId="0" borderId="25" xfId="0" applyFont="1" applyBorder="1" applyAlignment="1">
      <alignment vertical="center"/>
    </xf>
    <xf numFmtId="0" fontId="22" fillId="20" borderId="26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vertical="center"/>
    </xf>
    <xf numFmtId="0" fontId="22" fillId="20" borderId="28" xfId="0" applyFont="1" applyFill="1" applyBorder="1" applyAlignment="1">
      <alignment vertical="center" wrapText="1"/>
    </xf>
    <xf numFmtId="0" fontId="22" fillId="20" borderId="29" xfId="0" applyFont="1" applyFill="1" applyBorder="1" applyAlignment="1">
      <alignment vertical="center" wrapText="1"/>
    </xf>
    <xf numFmtId="0" fontId="20" fillId="0" borderId="27" xfId="0" applyFont="1" applyBorder="1" applyAlignment="1">
      <alignment/>
    </xf>
    <xf numFmtId="0" fontId="22" fillId="0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horizontal="center"/>
    </xf>
    <xf numFmtId="47" fontId="22" fillId="0" borderId="27" xfId="0" applyNumberFormat="1" applyFont="1" applyFill="1" applyBorder="1" applyAlignment="1">
      <alignment horizontal="center" vertical="center" wrapText="1"/>
    </xf>
    <xf numFmtId="168" fontId="22" fillId="0" borderId="27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2" fillId="0" borderId="27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/>
    </xf>
    <xf numFmtId="168" fontId="23" fillId="0" borderId="27" xfId="0" applyNumberFormat="1" applyFont="1" applyBorder="1" applyAlignment="1">
      <alignment horizontal="center"/>
    </xf>
    <xf numFmtId="0" fontId="23" fillId="0" borderId="27" xfId="0" applyFont="1" applyBorder="1" applyAlignment="1">
      <alignment/>
    </xf>
    <xf numFmtId="168" fontId="20" fillId="0" borderId="0" xfId="0" applyNumberFormat="1" applyFont="1" applyAlignment="1">
      <alignment/>
    </xf>
    <xf numFmtId="0" fontId="20" fillId="0" borderId="27" xfId="0" applyFont="1" applyBorder="1" applyAlignment="1">
      <alignment horizontal="center"/>
    </xf>
    <xf numFmtId="168" fontId="23" fillId="0" borderId="2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27" xfId="0" applyFont="1" applyBorder="1" applyAlignment="1">
      <alignment/>
    </xf>
    <xf numFmtId="0" fontId="20" fillId="0" borderId="26" xfId="0" applyFont="1" applyBorder="1" applyAlignment="1">
      <alignment horizontal="center"/>
    </xf>
    <xf numFmtId="168" fontId="23" fillId="0" borderId="26" xfId="0" applyNumberFormat="1" applyFont="1" applyBorder="1" applyAlignment="1">
      <alignment horizontal="center"/>
    </xf>
    <xf numFmtId="168" fontId="22" fillId="0" borderId="26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168" fontId="23" fillId="0" borderId="34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168" fontId="23" fillId="0" borderId="27" xfId="0" applyNumberFormat="1" applyFont="1" applyBorder="1" applyAlignment="1">
      <alignment/>
    </xf>
    <xf numFmtId="0" fontId="23" fillId="0" borderId="37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2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2" fillId="0" borderId="4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8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0" fillId="0" borderId="30" xfId="0" applyFont="1" applyBorder="1" applyAlignment="1">
      <alignment horizontal="center"/>
    </xf>
    <xf numFmtId="168" fontId="23" fillId="0" borderId="25" xfId="0" applyNumberFormat="1" applyFont="1" applyBorder="1" applyAlignment="1">
      <alignment horizontal="center"/>
    </xf>
    <xf numFmtId="0" fontId="23" fillId="0" borderId="30" xfId="0" applyFont="1" applyBorder="1" applyAlignment="1">
      <alignment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vertical="center"/>
    </xf>
    <xf numFmtId="47" fontId="23" fillId="0" borderId="27" xfId="0" applyNumberFormat="1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30" fillId="0" borderId="0" xfId="0" applyFont="1" applyAlignment="1">
      <alignment/>
    </xf>
    <xf numFmtId="0" fontId="20" fillId="0" borderId="14" xfId="0" applyFont="1" applyBorder="1" applyAlignment="1">
      <alignment/>
    </xf>
    <xf numFmtId="3" fontId="20" fillId="0" borderId="0" xfId="0" applyNumberFormat="1" applyFont="1" applyAlignment="1">
      <alignment/>
    </xf>
    <xf numFmtId="0" fontId="22" fillId="0" borderId="30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/>
    </xf>
    <xf numFmtId="0" fontId="22" fillId="0" borderId="17" xfId="0" applyFont="1" applyBorder="1" applyAlignment="1">
      <alignment horizontal="left" vertical="center"/>
    </xf>
    <xf numFmtId="0" fontId="22" fillId="0" borderId="34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4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5" xfId="0" applyFont="1" applyBorder="1" applyAlignment="1">
      <alignment horizontal="left"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20" xfId="0" applyNumberFormat="1" applyFont="1" applyFill="1" applyBorder="1" applyAlignment="1">
      <alignment horizontal="right" vertical="center"/>
    </xf>
    <xf numFmtId="0" fontId="22" fillId="0" borderId="48" xfId="0" applyFont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68" fontId="23" fillId="0" borderId="0" xfId="0" applyNumberFormat="1" applyFont="1" applyFill="1" applyBorder="1" applyAlignment="1">
      <alignment/>
    </xf>
    <xf numFmtId="20" fontId="23" fillId="0" borderId="0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0" fontId="23" fillId="0" borderId="49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 horizontal="center"/>
    </xf>
    <xf numFmtId="170" fontId="23" fillId="0" borderId="27" xfId="0" applyNumberFormat="1" applyFont="1" applyBorder="1" applyAlignment="1">
      <alignment horizontal="center"/>
    </xf>
    <xf numFmtId="170" fontId="22" fillId="0" borderId="2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 vertical="center" wrapText="1"/>
    </xf>
    <xf numFmtId="170" fontId="22" fillId="0" borderId="27" xfId="0" applyNumberFormat="1" applyFont="1" applyBorder="1" applyAlignment="1">
      <alignment/>
    </xf>
    <xf numFmtId="170" fontId="23" fillId="0" borderId="27" xfId="0" applyNumberFormat="1" applyFont="1" applyFill="1" applyBorder="1" applyAlignment="1">
      <alignment horizontal="center"/>
    </xf>
    <xf numFmtId="170" fontId="22" fillId="0" borderId="27" xfId="0" applyNumberFormat="1" applyFont="1" applyBorder="1" applyAlignment="1">
      <alignment horizontal="center"/>
    </xf>
    <xf numFmtId="0" fontId="23" fillId="25" borderId="27" xfId="0" applyFont="1" applyFill="1" applyBorder="1" applyAlignment="1">
      <alignment horizontal="center"/>
    </xf>
    <xf numFmtId="0" fontId="23" fillId="25" borderId="27" xfId="0" applyFont="1" applyFill="1" applyBorder="1" applyAlignment="1">
      <alignment/>
    </xf>
    <xf numFmtId="170" fontId="22" fillId="25" borderId="27" xfId="0" applyNumberFormat="1" applyFont="1" applyFill="1" applyBorder="1" applyAlignment="1">
      <alignment horizontal="center" vertical="center" wrapText="1"/>
    </xf>
    <xf numFmtId="170" fontId="23" fillId="25" borderId="27" xfId="0" applyNumberFormat="1" applyFont="1" applyFill="1" applyBorder="1" applyAlignment="1">
      <alignment horizontal="center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left" vertical="center" wrapText="1"/>
    </xf>
    <xf numFmtId="0" fontId="23" fillId="25" borderId="30" xfId="0" applyFont="1" applyFill="1" applyBorder="1" applyAlignment="1">
      <alignment/>
    </xf>
    <xf numFmtId="0" fontId="23" fillId="25" borderId="0" xfId="0" applyFont="1" applyFill="1" applyAlignment="1">
      <alignment/>
    </xf>
    <xf numFmtId="0" fontId="23" fillId="25" borderId="28" xfId="0" applyFont="1" applyFill="1" applyBorder="1" applyAlignment="1">
      <alignment horizontal="center"/>
    </xf>
    <xf numFmtId="49" fontId="23" fillId="25" borderId="27" xfId="0" applyNumberFormat="1" applyFont="1" applyFill="1" applyBorder="1" applyAlignment="1">
      <alignment horizontal="center"/>
    </xf>
    <xf numFmtId="0" fontId="22" fillId="25" borderId="27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30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170" fontId="22" fillId="0" borderId="2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0" fontId="22" fillId="0" borderId="27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6" borderId="27" xfId="0" applyFont="1" applyFill="1" applyBorder="1" applyAlignment="1">
      <alignment/>
    </xf>
    <xf numFmtId="0" fontId="23" fillId="6" borderId="25" xfId="0" applyFont="1" applyFill="1" applyBorder="1" applyAlignment="1">
      <alignment/>
    </xf>
    <xf numFmtId="170" fontId="23" fillId="0" borderId="25" xfId="0" applyNumberFormat="1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2" fontId="22" fillId="25" borderId="27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27" xfId="0" applyFont="1" applyFill="1" applyBorder="1" applyAlignment="1">
      <alignment/>
    </xf>
    <xf numFmtId="0" fontId="23" fillId="25" borderId="25" xfId="0" applyFont="1" applyFill="1" applyBorder="1" applyAlignment="1">
      <alignment/>
    </xf>
    <xf numFmtId="0" fontId="20" fillId="0" borderId="30" xfId="0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22" fillId="0" borderId="24" xfId="0" applyFont="1" applyBorder="1" applyAlignment="1">
      <alignment horizontal="right"/>
    </xf>
    <xf numFmtId="0" fontId="22" fillId="20" borderId="2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20" fontId="2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23" fillId="24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168" fontId="23" fillId="0" borderId="14" xfId="0" applyNumberFormat="1" applyFont="1" applyBorder="1" applyAlignment="1">
      <alignment horizontal="center"/>
    </xf>
    <xf numFmtId="168" fontId="23" fillId="0" borderId="15" xfId="0" applyNumberFormat="1" applyFont="1" applyBorder="1" applyAlignment="1">
      <alignment horizontal="center"/>
    </xf>
    <xf numFmtId="168" fontId="23" fillId="0" borderId="53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61" xfId="0" applyFont="1" applyBorder="1" applyAlignment="1">
      <alignment/>
    </xf>
    <xf numFmtId="0" fontId="24" fillId="0" borderId="49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168" fontId="23" fillId="0" borderId="56" xfId="0" applyNumberFormat="1" applyFont="1" applyBorder="1" applyAlignment="1">
      <alignment horizontal="center"/>
    </xf>
    <xf numFmtId="168" fontId="23" fillId="0" borderId="57" xfId="0" applyNumberFormat="1" applyFont="1" applyBorder="1" applyAlignment="1">
      <alignment horizontal="center"/>
    </xf>
    <xf numFmtId="168" fontId="23" fillId="0" borderId="58" xfId="0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2" fillId="0" borderId="17" xfId="0" applyFont="1" applyBorder="1" applyAlignment="1">
      <alignment horizontal="right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2" fillId="0" borderId="67" xfId="0" applyFont="1" applyBorder="1" applyAlignment="1">
      <alignment horizontal="center" wrapText="1"/>
    </xf>
    <xf numFmtId="0" fontId="32" fillId="0" borderId="64" xfId="0" applyFont="1" applyBorder="1" applyAlignment="1">
      <alignment horizontal="center" wrapText="1"/>
    </xf>
    <xf numFmtId="0" fontId="32" fillId="0" borderId="65" xfId="0" applyFont="1" applyBorder="1" applyAlignment="1">
      <alignment horizontal="center" wrapText="1"/>
    </xf>
    <xf numFmtId="0" fontId="32" fillId="0" borderId="66" xfId="0" applyFont="1" applyBorder="1" applyAlignment="1">
      <alignment horizontal="center" wrapText="1"/>
    </xf>
    <xf numFmtId="20" fontId="23" fillId="0" borderId="49" xfId="0" applyNumberFormat="1" applyFont="1" applyFill="1" applyBorder="1" applyAlignment="1">
      <alignment horizontal="left"/>
    </xf>
    <xf numFmtId="20" fontId="23" fillId="0" borderId="0" xfId="0" applyNumberFormat="1" applyFont="1" applyFill="1" applyBorder="1" applyAlignment="1">
      <alignment horizontal="left"/>
    </xf>
    <xf numFmtId="20" fontId="23" fillId="0" borderId="61" xfId="0" applyNumberFormat="1" applyFont="1" applyFill="1" applyBorder="1" applyAlignment="1">
      <alignment horizontal="left"/>
    </xf>
    <xf numFmtId="20" fontId="22" fillId="0" borderId="0" xfId="0" applyNumberFormat="1" applyFont="1" applyFill="1" applyBorder="1" applyAlignment="1">
      <alignment horizontal="left" vertical="center"/>
    </xf>
    <xf numFmtId="20" fontId="22" fillId="0" borderId="61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61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2" fillId="0" borderId="45" xfId="0" applyFont="1" applyBorder="1" applyAlignment="1">
      <alignment horizontal="left"/>
    </xf>
    <xf numFmtId="0" fontId="22" fillId="20" borderId="27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168" fontId="23" fillId="0" borderId="27" xfId="0" applyNumberFormat="1" applyFont="1" applyBorder="1" applyAlignment="1">
      <alignment horizontal="center"/>
    </xf>
    <xf numFmtId="0" fontId="22" fillId="0" borderId="3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2" fillId="0" borderId="40" xfId="0" applyFont="1" applyBorder="1" applyAlignment="1">
      <alignment/>
    </xf>
    <xf numFmtId="0" fontId="22" fillId="0" borderId="67" xfId="0" applyFont="1" applyBorder="1" applyAlignment="1">
      <alignment/>
    </xf>
    <xf numFmtId="0" fontId="32" fillId="0" borderId="49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61" xfId="0" applyFont="1" applyBorder="1" applyAlignment="1">
      <alignment/>
    </xf>
    <xf numFmtId="0" fontId="32" fillId="0" borderId="44" xfId="0" applyFont="1" applyBorder="1" applyAlignment="1">
      <alignment horizontal="center" wrapText="1"/>
    </xf>
    <xf numFmtId="0" fontId="22" fillId="0" borderId="41" xfId="0" applyFont="1" applyBorder="1" applyAlignment="1">
      <alignment/>
    </xf>
    <xf numFmtId="0" fontId="22" fillId="0" borderId="50" xfId="0" applyFont="1" applyBorder="1" applyAlignment="1">
      <alignment/>
    </xf>
    <xf numFmtId="20" fontId="23" fillId="0" borderId="40" xfId="0" applyNumberFormat="1" applyFont="1" applyFill="1" applyBorder="1" applyAlignment="1">
      <alignment horizontal="left"/>
    </xf>
    <xf numFmtId="20" fontId="23" fillId="0" borderId="67" xfId="0" applyNumberFormat="1" applyFont="1" applyFill="1" applyBorder="1" applyAlignment="1">
      <alignment horizontal="left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32" fillId="0" borderId="73" xfId="0" applyFont="1" applyBorder="1" applyAlignment="1">
      <alignment horizontal="center" wrapText="1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/>
    </xf>
    <xf numFmtId="0" fontId="32" fillId="0" borderId="78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2" fillId="0" borderId="75" xfId="0" applyFont="1" applyBorder="1" applyAlignment="1">
      <alignment/>
    </xf>
    <xf numFmtId="0" fontId="22" fillId="0" borderId="76" xfId="0" applyFont="1" applyBorder="1" applyAlignment="1">
      <alignment/>
    </xf>
    <xf numFmtId="0" fontId="18" fillId="0" borderId="3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32" fillId="0" borderId="61" xfId="0" applyFont="1" applyBorder="1" applyAlignment="1">
      <alignment horizontal="center" wrapText="1"/>
    </xf>
    <xf numFmtId="0" fontId="32" fillId="0" borderId="41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20" fontId="23" fillId="0" borderId="54" xfId="0" applyNumberFormat="1" applyFont="1" applyFill="1" applyBorder="1" applyAlignment="1">
      <alignment horizontal="left"/>
    </xf>
    <xf numFmtId="0" fontId="32" fillId="0" borderId="80" xfId="0" applyFont="1" applyBorder="1" applyAlignment="1">
      <alignment horizontal="center" wrapText="1"/>
    </xf>
    <xf numFmtId="170" fontId="37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2</xdr:row>
      <xdr:rowOff>171450</xdr:rowOff>
    </xdr:from>
    <xdr:to>
      <xdr:col>11</xdr:col>
      <xdr:colOff>161925</xdr:colOff>
      <xdr:row>6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51435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40</xdr:row>
      <xdr:rowOff>66675</xdr:rowOff>
    </xdr:from>
    <xdr:to>
      <xdr:col>2</xdr:col>
      <xdr:colOff>447675</xdr:colOff>
      <xdr:row>43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</xdr:row>
      <xdr:rowOff>38100</xdr:rowOff>
    </xdr:from>
    <xdr:to>
      <xdr:col>2</xdr:col>
      <xdr:colOff>333375</xdr:colOff>
      <xdr:row>5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524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40</xdr:row>
      <xdr:rowOff>0</xdr:rowOff>
    </xdr:from>
    <xdr:to>
      <xdr:col>11</xdr:col>
      <xdr:colOff>409575</xdr:colOff>
      <xdr:row>42</xdr:row>
      <xdr:rowOff>133350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679132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84</xdr:row>
      <xdr:rowOff>66675</xdr:rowOff>
    </xdr:from>
    <xdr:to>
      <xdr:col>2</xdr:col>
      <xdr:colOff>447675</xdr:colOff>
      <xdr:row>87</xdr:row>
      <xdr:rowOff>114300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68450"/>
          <a:ext cx="885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84</xdr:row>
      <xdr:rowOff>0</xdr:rowOff>
    </xdr:from>
    <xdr:to>
      <xdr:col>11</xdr:col>
      <xdr:colOff>409575</xdr:colOff>
      <xdr:row>86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42017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192</xdr:row>
      <xdr:rowOff>28575</xdr:rowOff>
    </xdr:from>
    <xdr:to>
      <xdr:col>11</xdr:col>
      <xdr:colOff>161925</xdr:colOff>
      <xdr:row>195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216592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192</xdr:row>
      <xdr:rowOff>38100</xdr:rowOff>
    </xdr:from>
    <xdr:to>
      <xdr:col>2</xdr:col>
      <xdr:colOff>333375</xdr:colOff>
      <xdr:row>195</xdr:row>
      <xdr:rowOff>47625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217545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38</xdr:row>
      <xdr:rowOff>38100</xdr:rowOff>
    </xdr:from>
    <xdr:to>
      <xdr:col>2</xdr:col>
      <xdr:colOff>323850</xdr:colOff>
      <xdr:row>41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198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</xdr:row>
      <xdr:rowOff>123825</xdr:rowOff>
    </xdr:from>
    <xdr:to>
      <xdr:col>2</xdr:col>
      <xdr:colOff>209550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4292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86</xdr:row>
      <xdr:rowOff>9525</xdr:rowOff>
    </xdr:from>
    <xdr:to>
      <xdr:col>2</xdr:col>
      <xdr:colOff>409575</xdr:colOff>
      <xdr:row>89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68755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125</xdr:row>
      <xdr:rowOff>38100</xdr:rowOff>
    </xdr:from>
    <xdr:to>
      <xdr:col>2</xdr:col>
      <xdr:colOff>333375</xdr:colOff>
      <xdr:row>128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35505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66675</xdr:rowOff>
    </xdr:from>
    <xdr:to>
      <xdr:col>1</xdr:col>
      <xdr:colOff>561975</xdr:colOff>
      <xdr:row>4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0</xdr:rowOff>
    </xdr:from>
    <xdr:to>
      <xdr:col>1</xdr:col>
      <xdr:colOff>542925</xdr:colOff>
      <xdr:row>52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30580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86</xdr:row>
      <xdr:rowOff>9525</xdr:rowOff>
    </xdr:from>
    <xdr:to>
      <xdr:col>1</xdr:col>
      <xdr:colOff>495300</xdr:colOff>
      <xdr:row>89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6970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121</xdr:row>
      <xdr:rowOff>57150</xdr:rowOff>
    </xdr:from>
    <xdr:to>
      <xdr:col>2</xdr:col>
      <xdr:colOff>257175</xdr:colOff>
      <xdr:row>124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65020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H18" sqref="H18:H31"/>
    </sheetView>
  </sheetViews>
  <sheetFormatPr defaultColWidth="9.00390625" defaultRowHeight="12.75"/>
  <cols>
    <col min="1" max="1" width="3.625" style="2" customWidth="1"/>
    <col min="2" max="2" width="5.75390625" style="2" customWidth="1"/>
    <col min="3" max="3" width="25.75390625" style="2" customWidth="1"/>
    <col min="4" max="4" width="6.00390625" style="2" customWidth="1"/>
    <col min="5" max="5" width="7.75390625" style="2" customWidth="1"/>
    <col min="6" max="6" width="23.125" style="2" customWidth="1"/>
    <col min="7" max="7" width="14.25390625" style="2" customWidth="1"/>
    <col min="8" max="8" width="9.375" style="2" customWidth="1"/>
    <col min="9" max="9" width="9.375" style="67" customWidth="1"/>
    <col min="10" max="10" width="7.125" style="2" customWidth="1"/>
    <col min="11" max="11" width="5.75390625" style="70" customWidth="1"/>
    <col min="12" max="12" width="9.125" style="2" customWidth="1"/>
    <col min="13" max="13" width="5.25390625" style="2" customWidth="1"/>
    <col min="14" max="14" width="4.625" style="2" customWidth="1"/>
    <col min="15" max="16384" width="9.125" style="2" customWidth="1"/>
  </cols>
  <sheetData>
    <row r="1" spans="1:14" ht="13.5" thickBot="1">
      <c r="A1" s="262" t="s">
        <v>110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  <c r="M1" s="1"/>
      <c r="N1" s="1"/>
    </row>
    <row r="2" spans="1:12" ht="13.5" thickBot="1">
      <c r="A2" s="265" t="s">
        <v>112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ht="13.5" thickBot="1">
      <c r="A3" s="268" t="s">
        <v>114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3.5" thickBot="1">
      <c r="A4" s="262" t="s">
        <v>115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4"/>
    </row>
    <row r="5" spans="1:12" ht="20.25" customHeight="1">
      <c r="A5" s="244" t="s">
        <v>113</v>
      </c>
      <c r="B5" s="245"/>
      <c r="C5" s="246"/>
      <c r="D5" s="246"/>
      <c r="E5" s="246"/>
      <c r="F5" s="246"/>
      <c r="G5" s="246"/>
      <c r="H5" s="246"/>
      <c r="I5" s="246"/>
      <c r="J5" s="246"/>
      <c r="K5" s="247"/>
      <c r="L5" s="248"/>
    </row>
    <row r="6" spans="1:15" ht="12.75">
      <c r="A6" s="249" t="s">
        <v>208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/>
      <c r="O6" s="2" t="s">
        <v>111</v>
      </c>
    </row>
    <row r="7" spans="1:12" ht="12.75">
      <c r="A7" s="249" t="s">
        <v>194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1"/>
    </row>
    <row r="8" spans="1:12" ht="13.5">
      <c r="A8" s="3" t="s">
        <v>116</v>
      </c>
      <c r="B8" s="4"/>
      <c r="C8" s="5"/>
      <c r="D8" s="6"/>
      <c r="E8" s="6"/>
      <c r="F8" s="7"/>
      <c r="G8" s="7"/>
      <c r="H8" s="8"/>
      <c r="I8" s="9"/>
      <c r="J8" s="8"/>
      <c r="K8" s="10"/>
      <c r="L8" s="11" t="s">
        <v>195</v>
      </c>
    </row>
    <row r="9" spans="1:12" ht="13.5">
      <c r="A9" s="12" t="s">
        <v>198</v>
      </c>
      <c r="B9" s="13"/>
      <c r="C9" s="13"/>
      <c r="D9" s="13"/>
      <c r="E9" s="14"/>
      <c r="F9" s="15"/>
      <c r="G9" s="15"/>
      <c r="H9" s="16"/>
      <c r="I9" s="17"/>
      <c r="J9" s="205" t="s">
        <v>196</v>
      </c>
      <c r="K9" s="206"/>
      <c r="L9" s="207"/>
    </row>
    <row r="10" spans="1:12" ht="13.5">
      <c r="A10" s="18"/>
      <c r="B10" s="19"/>
      <c r="C10" s="20"/>
      <c r="D10" s="21"/>
      <c r="E10" s="22"/>
      <c r="F10" s="23"/>
      <c r="G10" s="23"/>
      <c r="H10" s="24"/>
      <c r="I10" s="25"/>
      <c r="J10" s="208" t="s">
        <v>197</v>
      </c>
      <c r="K10" s="209"/>
      <c r="L10" s="210"/>
    </row>
    <row r="11" spans="1:12" ht="12.75">
      <c r="A11" s="211" t="s">
        <v>117</v>
      </c>
      <c r="B11" s="203"/>
      <c r="C11" s="203"/>
      <c r="D11" s="203"/>
      <c r="E11" s="203"/>
      <c r="F11" s="203"/>
      <c r="G11" s="204"/>
      <c r="H11" s="211" t="s">
        <v>118</v>
      </c>
      <c r="I11" s="203"/>
      <c r="J11" s="203"/>
      <c r="K11" s="203"/>
      <c r="L11" s="204"/>
    </row>
    <row r="12" spans="1:14" ht="12.75">
      <c r="A12" s="26" t="s">
        <v>119</v>
      </c>
      <c r="B12" s="27"/>
      <c r="C12" s="27"/>
      <c r="D12" s="261" t="s">
        <v>120</v>
      </c>
      <c r="E12" s="261"/>
      <c r="F12" s="27" t="s">
        <v>121</v>
      </c>
      <c r="G12" s="28"/>
      <c r="H12" s="26" t="s">
        <v>122</v>
      </c>
      <c r="I12" s="27"/>
      <c r="J12" s="27"/>
      <c r="K12" s="29">
        <v>10000</v>
      </c>
      <c r="L12" s="28" t="s">
        <v>124</v>
      </c>
      <c r="N12" s="2" t="s">
        <v>111</v>
      </c>
    </row>
    <row r="13" spans="1:14" ht="12.75">
      <c r="A13" s="30" t="s">
        <v>123</v>
      </c>
      <c r="B13" s="31"/>
      <c r="C13" s="31"/>
      <c r="D13" s="200" t="s">
        <v>128</v>
      </c>
      <c r="E13" s="200"/>
      <c r="F13" s="31" t="s">
        <v>121</v>
      </c>
      <c r="G13" s="33"/>
      <c r="H13" s="34" t="s">
        <v>126</v>
      </c>
      <c r="I13" s="31"/>
      <c r="J13" s="31"/>
      <c r="K13" s="29">
        <v>10000</v>
      </c>
      <c r="L13" s="35" t="s">
        <v>124</v>
      </c>
      <c r="N13" s="2" t="s">
        <v>111</v>
      </c>
    </row>
    <row r="14" spans="1:12" ht="12.75">
      <c r="A14" s="36" t="s">
        <v>125</v>
      </c>
      <c r="B14" s="37"/>
      <c r="C14" s="37"/>
      <c r="D14" s="201" t="s">
        <v>136</v>
      </c>
      <c r="E14" s="201"/>
      <c r="F14" s="37" t="s">
        <v>137</v>
      </c>
      <c r="G14" s="38"/>
      <c r="H14" s="39" t="s">
        <v>127</v>
      </c>
      <c r="I14" s="40"/>
      <c r="J14" s="40"/>
      <c r="K14" s="40">
        <v>1</v>
      </c>
      <c r="L14" s="38"/>
    </row>
    <row r="15" spans="1:12" ht="12.75">
      <c r="A15" s="41"/>
      <c r="B15" s="41"/>
      <c r="C15" s="41"/>
      <c r="D15" s="42"/>
      <c r="E15" s="42"/>
      <c r="F15" s="43"/>
      <c r="G15" s="44"/>
      <c r="H15" s="43"/>
      <c r="I15" s="43"/>
      <c r="J15" s="43"/>
      <c r="K15" s="43"/>
      <c r="L15" s="45"/>
    </row>
    <row r="16" spans="1:12" ht="30" customHeight="1">
      <c r="A16" s="202" t="s">
        <v>2</v>
      </c>
      <c r="B16" s="202" t="s">
        <v>129</v>
      </c>
      <c r="C16" s="202" t="s">
        <v>0</v>
      </c>
      <c r="D16" s="202" t="s">
        <v>133</v>
      </c>
      <c r="E16" s="202" t="s">
        <v>134</v>
      </c>
      <c r="F16" s="202" t="s">
        <v>130</v>
      </c>
      <c r="G16" s="241" t="s">
        <v>131</v>
      </c>
      <c r="H16" s="202" t="s">
        <v>1</v>
      </c>
      <c r="I16" s="271" t="s">
        <v>132</v>
      </c>
      <c r="J16" s="46" t="s">
        <v>147</v>
      </c>
      <c r="K16" s="47" t="s">
        <v>109</v>
      </c>
      <c r="L16" s="48" t="s">
        <v>135</v>
      </c>
    </row>
    <row r="17" spans="1:12" ht="1.5" customHeight="1" hidden="1">
      <c r="A17" s="202"/>
      <c r="B17" s="202"/>
      <c r="C17" s="202"/>
      <c r="D17" s="202"/>
      <c r="E17" s="202"/>
      <c r="F17" s="202"/>
      <c r="G17" s="241"/>
      <c r="H17" s="202"/>
      <c r="I17" s="271"/>
      <c r="J17" s="49"/>
      <c r="K17" s="50"/>
      <c r="L17" s="51"/>
    </row>
    <row r="18" spans="1:12" s="59" customFormat="1" ht="15" customHeight="1">
      <c r="A18" s="52">
        <v>1</v>
      </c>
      <c r="B18" s="52">
        <v>447</v>
      </c>
      <c r="C18" s="53" t="s">
        <v>77</v>
      </c>
      <c r="D18" s="54">
        <v>1990</v>
      </c>
      <c r="E18" s="54" t="s">
        <v>138</v>
      </c>
      <c r="F18" s="53" t="s">
        <v>141</v>
      </c>
      <c r="G18" s="53" t="s">
        <v>140</v>
      </c>
      <c r="H18" s="55">
        <v>0.016158217592592592</v>
      </c>
      <c r="I18" s="56">
        <f aca="true" t="shared" si="0" ref="I18:I25">H18-$H$18</f>
        <v>0</v>
      </c>
      <c r="J18" s="57" t="s">
        <v>43</v>
      </c>
      <c r="K18" s="57">
        <v>50</v>
      </c>
      <c r="L18" s="58"/>
    </row>
    <row r="19" spans="1:15" ht="14.25" customHeight="1">
      <c r="A19" s="60">
        <v>2</v>
      </c>
      <c r="B19" s="52">
        <v>269</v>
      </c>
      <c r="C19" s="61" t="s">
        <v>199</v>
      </c>
      <c r="D19" s="62">
        <v>1991</v>
      </c>
      <c r="E19" s="61"/>
      <c r="F19" s="63" t="s">
        <v>18</v>
      </c>
      <c r="G19" s="64" t="s">
        <v>227</v>
      </c>
      <c r="H19" s="65">
        <v>0.01628738425925926</v>
      </c>
      <c r="I19" s="56">
        <f t="shared" si="0"/>
        <v>0.00012916666666666632</v>
      </c>
      <c r="J19" s="57" t="s">
        <v>43</v>
      </c>
      <c r="K19" s="57">
        <v>40</v>
      </c>
      <c r="L19" s="66"/>
      <c r="O19" s="67"/>
    </row>
    <row r="20" spans="1:15" ht="12.75">
      <c r="A20" s="68">
        <v>3</v>
      </c>
      <c r="B20" s="60">
        <v>295</v>
      </c>
      <c r="C20" s="66" t="s">
        <v>3</v>
      </c>
      <c r="D20" s="52">
        <v>1994</v>
      </c>
      <c r="E20" s="52">
        <v>1</v>
      </c>
      <c r="F20" s="63" t="s">
        <v>18</v>
      </c>
      <c r="G20" s="64" t="s">
        <v>227</v>
      </c>
      <c r="H20" s="69">
        <v>0.016292824074074074</v>
      </c>
      <c r="I20" s="56">
        <f t="shared" si="0"/>
        <v>0.00013460648148148208</v>
      </c>
      <c r="J20" s="54" t="s">
        <v>43</v>
      </c>
      <c r="K20" s="57">
        <v>30</v>
      </c>
      <c r="L20" s="66"/>
      <c r="M20" s="70"/>
      <c r="N20" s="2" t="s">
        <v>111</v>
      </c>
      <c r="O20" s="67"/>
    </row>
    <row r="21" spans="1:15" ht="12.75">
      <c r="A21" s="68">
        <v>4</v>
      </c>
      <c r="B21" s="68">
        <v>262</v>
      </c>
      <c r="C21" s="66" t="s">
        <v>78</v>
      </c>
      <c r="D21" s="57">
        <v>1990</v>
      </c>
      <c r="E21" s="54" t="s">
        <v>138</v>
      </c>
      <c r="F21" s="71" t="s">
        <v>18</v>
      </c>
      <c r="G21" s="66" t="s">
        <v>11</v>
      </c>
      <c r="H21" s="65">
        <v>0.01629525462962963</v>
      </c>
      <c r="I21" s="56">
        <f t="shared" si="0"/>
        <v>0.0001370370370370362</v>
      </c>
      <c r="J21" s="57" t="s">
        <v>43</v>
      </c>
      <c r="K21" s="57">
        <v>27</v>
      </c>
      <c r="L21" s="66"/>
      <c r="O21" s="67"/>
    </row>
    <row r="22" spans="1:12" ht="12.75">
      <c r="A22" s="68">
        <v>5</v>
      </c>
      <c r="B22" s="62">
        <v>268</v>
      </c>
      <c r="C22" s="61" t="s">
        <v>200</v>
      </c>
      <c r="D22" s="62">
        <v>1994</v>
      </c>
      <c r="E22" s="61"/>
      <c r="F22" s="72" t="s">
        <v>201</v>
      </c>
      <c r="G22" s="61" t="s">
        <v>202</v>
      </c>
      <c r="H22" s="65">
        <v>0.016313078703703705</v>
      </c>
      <c r="I22" s="56">
        <f t="shared" si="0"/>
        <v>0.00015486111111111256</v>
      </c>
      <c r="J22" s="57" t="s">
        <v>43</v>
      </c>
      <c r="K22" s="57">
        <v>26</v>
      </c>
      <c r="L22" s="66"/>
    </row>
    <row r="23" spans="1:12" ht="12.75">
      <c r="A23" s="68">
        <v>6</v>
      </c>
      <c r="B23" s="68">
        <v>267</v>
      </c>
      <c r="C23" s="66" t="s">
        <v>7</v>
      </c>
      <c r="D23" s="57">
        <v>1991</v>
      </c>
      <c r="E23" s="57"/>
      <c r="F23" s="66" t="s">
        <v>146</v>
      </c>
      <c r="G23" s="66"/>
      <c r="H23" s="65">
        <v>0.016396180555555556</v>
      </c>
      <c r="I23" s="56">
        <f t="shared" si="0"/>
        <v>0.00023796296296296413</v>
      </c>
      <c r="J23" s="57" t="s">
        <v>43</v>
      </c>
      <c r="K23" s="57">
        <v>25</v>
      </c>
      <c r="L23" s="66"/>
    </row>
    <row r="24" spans="1:12" ht="12.75">
      <c r="A24" s="68">
        <v>7</v>
      </c>
      <c r="B24" s="68">
        <v>263</v>
      </c>
      <c r="C24" s="66" t="s">
        <v>6</v>
      </c>
      <c r="D24" s="57">
        <v>1992</v>
      </c>
      <c r="E24" s="57" t="s">
        <v>138</v>
      </c>
      <c r="F24" s="71" t="s">
        <v>243</v>
      </c>
      <c r="G24" s="64" t="s">
        <v>227</v>
      </c>
      <c r="H24" s="65">
        <v>0.01654097222222222</v>
      </c>
      <c r="I24" s="56">
        <f t="shared" si="0"/>
        <v>0.0003827546296296287</v>
      </c>
      <c r="J24" s="57" t="s">
        <v>43</v>
      </c>
      <c r="K24" s="57">
        <v>24</v>
      </c>
      <c r="L24" s="66"/>
    </row>
    <row r="25" spans="1:12" ht="12.75">
      <c r="A25" s="68">
        <v>8</v>
      </c>
      <c r="B25" s="68">
        <v>461</v>
      </c>
      <c r="C25" s="66" t="s">
        <v>79</v>
      </c>
      <c r="D25" s="57">
        <v>1989</v>
      </c>
      <c r="F25" s="51"/>
      <c r="G25" s="66"/>
      <c r="H25" s="65">
        <v>0.017120601851851852</v>
      </c>
      <c r="I25" s="56">
        <f t="shared" si="0"/>
        <v>0.00096238425925926</v>
      </c>
      <c r="J25" s="57" t="s">
        <v>43</v>
      </c>
      <c r="K25" s="57">
        <v>23</v>
      </c>
      <c r="L25" s="66"/>
    </row>
    <row r="26" spans="1:12" ht="12.75">
      <c r="A26" s="68">
        <v>9</v>
      </c>
      <c r="B26" s="68">
        <v>274</v>
      </c>
      <c r="C26" s="66" t="s">
        <v>4</v>
      </c>
      <c r="D26" s="57">
        <v>1992</v>
      </c>
      <c r="E26" s="57" t="s">
        <v>138</v>
      </c>
      <c r="F26" s="71" t="s">
        <v>243</v>
      </c>
      <c r="G26" s="64" t="s">
        <v>227</v>
      </c>
      <c r="H26" s="65">
        <v>0.01752951388888889</v>
      </c>
      <c r="I26" s="56">
        <f aca="true" t="shared" si="1" ref="I26:I31">H26-$H$18</f>
        <v>0.0013712962962962975</v>
      </c>
      <c r="J26" s="57" t="s">
        <v>107</v>
      </c>
      <c r="K26" s="57">
        <v>22</v>
      </c>
      <c r="L26" s="66"/>
    </row>
    <row r="27" spans="1:15" ht="12.75">
      <c r="A27" s="70">
        <v>10</v>
      </c>
      <c r="B27" s="68">
        <v>266</v>
      </c>
      <c r="C27" s="72" t="s">
        <v>203</v>
      </c>
      <c r="D27" s="62">
        <v>1991</v>
      </c>
      <c r="F27" s="63" t="s">
        <v>145</v>
      </c>
      <c r="G27" s="63" t="s">
        <v>139</v>
      </c>
      <c r="H27" s="65">
        <v>0.017658101851851852</v>
      </c>
      <c r="I27" s="56">
        <f t="shared" si="1"/>
        <v>0.0014998842592592598</v>
      </c>
      <c r="J27" s="57" t="s">
        <v>107</v>
      </c>
      <c r="K27" s="57">
        <v>21</v>
      </c>
      <c r="L27" s="66"/>
      <c r="O27" s="2" t="s">
        <v>111</v>
      </c>
    </row>
    <row r="28" spans="1:12" ht="12.75">
      <c r="A28" s="73">
        <v>11</v>
      </c>
      <c r="B28" s="73">
        <v>264</v>
      </c>
      <c r="C28" s="66" t="s">
        <v>8</v>
      </c>
      <c r="D28" s="57">
        <v>1992</v>
      </c>
      <c r="E28" s="57"/>
      <c r="F28" s="66" t="s">
        <v>144</v>
      </c>
      <c r="G28" s="66" t="s">
        <v>139</v>
      </c>
      <c r="H28" s="74">
        <v>0.017967824074074074</v>
      </c>
      <c r="I28" s="75">
        <f t="shared" si="1"/>
        <v>0.0018096064814814815</v>
      </c>
      <c r="J28" s="57" t="s">
        <v>107</v>
      </c>
      <c r="K28" s="57">
        <v>20</v>
      </c>
      <c r="L28" s="76"/>
    </row>
    <row r="29" spans="1:12" ht="12.75">
      <c r="A29" s="73">
        <v>12</v>
      </c>
      <c r="B29" s="73">
        <v>261</v>
      </c>
      <c r="C29" s="66" t="s">
        <v>80</v>
      </c>
      <c r="D29" s="57">
        <v>1989</v>
      </c>
      <c r="E29" s="57"/>
      <c r="F29" s="66" t="s">
        <v>143</v>
      </c>
      <c r="G29" s="66"/>
      <c r="H29" s="74">
        <v>0.019375</v>
      </c>
      <c r="I29" s="75">
        <f t="shared" si="1"/>
        <v>0.003216782407407408</v>
      </c>
      <c r="J29" s="57" t="s">
        <v>108</v>
      </c>
      <c r="K29" s="57">
        <v>19</v>
      </c>
      <c r="L29" s="76"/>
    </row>
    <row r="30" spans="1:12" ht="12.75">
      <c r="A30" s="73">
        <v>13</v>
      </c>
      <c r="B30" s="73">
        <v>448</v>
      </c>
      <c r="C30" s="72" t="s">
        <v>204</v>
      </c>
      <c r="D30" s="62">
        <v>1995</v>
      </c>
      <c r="E30" s="72"/>
      <c r="F30" s="61" t="s">
        <v>18</v>
      </c>
      <c r="G30" s="66" t="s">
        <v>205</v>
      </c>
      <c r="H30" s="74">
        <v>0.021793518518518518</v>
      </c>
      <c r="I30" s="75">
        <f t="shared" si="1"/>
        <v>0.0056353009259259255</v>
      </c>
      <c r="J30" s="77" t="s">
        <v>297</v>
      </c>
      <c r="K30" s="57">
        <v>18</v>
      </c>
      <c r="L30" s="76"/>
    </row>
    <row r="31" spans="1:12" ht="12.75">
      <c r="A31" s="68">
        <v>14</v>
      </c>
      <c r="B31" s="68">
        <v>484</v>
      </c>
      <c r="C31" s="72" t="s">
        <v>206</v>
      </c>
      <c r="D31" s="62">
        <v>1996</v>
      </c>
      <c r="E31" s="51"/>
      <c r="F31" s="71" t="s">
        <v>142</v>
      </c>
      <c r="G31" s="66" t="s">
        <v>5</v>
      </c>
      <c r="H31" s="65">
        <v>0.022362384259259262</v>
      </c>
      <c r="I31" s="65">
        <f t="shared" si="1"/>
        <v>0.00620416666666667</v>
      </c>
      <c r="J31" s="77" t="s">
        <v>297</v>
      </c>
      <c r="K31" s="57">
        <v>17</v>
      </c>
      <c r="L31" s="66"/>
    </row>
    <row r="32" spans="1:12" ht="13.5" thickBot="1">
      <c r="A32" s="78"/>
      <c r="B32" s="78"/>
      <c r="C32" s="79"/>
      <c r="D32" s="80"/>
      <c r="E32" s="81"/>
      <c r="F32" s="79"/>
      <c r="H32" s="82"/>
      <c r="I32" s="83"/>
      <c r="J32" s="84"/>
      <c r="K32" s="84"/>
      <c r="L32" s="85"/>
    </row>
    <row r="33" spans="1:12" ht="12.75">
      <c r="A33" s="255" t="s">
        <v>154</v>
      </c>
      <c r="B33" s="256"/>
      <c r="C33" s="215"/>
      <c r="D33" s="222" t="s">
        <v>155</v>
      </c>
      <c r="E33" s="223"/>
      <c r="F33" s="224"/>
      <c r="G33" s="258" t="s">
        <v>156</v>
      </c>
      <c r="H33" s="260"/>
      <c r="I33" s="252" t="s">
        <v>157</v>
      </c>
      <c r="J33" s="253"/>
      <c r="K33" s="253"/>
      <c r="L33" s="227"/>
    </row>
    <row r="34" spans="1:12" ht="12.75">
      <c r="A34" s="216" t="s">
        <v>161</v>
      </c>
      <c r="B34" s="217"/>
      <c r="C34" s="218"/>
      <c r="D34" s="219" t="s">
        <v>162</v>
      </c>
      <c r="E34" s="220"/>
      <c r="F34" s="221"/>
      <c r="G34" s="66" t="s">
        <v>163</v>
      </c>
      <c r="H34" s="89">
        <v>17</v>
      </c>
      <c r="I34" s="90" t="s">
        <v>158</v>
      </c>
      <c r="J34" s="219" t="s">
        <v>159</v>
      </c>
      <c r="K34" s="221"/>
      <c r="L34" s="91" t="s">
        <v>164</v>
      </c>
    </row>
    <row r="35" spans="1:12" ht="13.5" thickBot="1">
      <c r="A35" s="92"/>
      <c r="B35" s="73"/>
      <c r="C35" s="76" t="s">
        <v>111</v>
      </c>
      <c r="D35" s="77"/>
      <c r="E35" s="77"/>
      <c r="F35" s="76"/>
      <c r="G35" s="76"/>
      <c r="H35" s="74"/>
      <c r="I35" s="93">
        <v>0</v>
      </c>
      <c r="J35" s="228">
        <v>0</v>
      </c>
      <c r="K35" s="229"/>
      <c r="L35" s="94">
        <v>0</v>
      </c>
    </row>
    <row r="36" spans="1:14" s="98" customFormat="1" ht="12.75">
      <c r="A36" s="230" t="s">
        <v>160</v>
      </c>
      <c r="B36" s="231"/>
      <c r="C36" s="231"/>
      <c r="D36" s="231"/>
      <c r="E36" s="232"/>
      <c r="F36" s="95"/>
      <c r="G36" s="96"/>
      <c r="H36" s="233" t="s">
        <v>106</v>
      </c>
      <c r="I36" s="234"/>
      <c r="J36" s="234"/>
      <c r="K36" s="234"/>
      <c r="L36" s="235"/>
      <c r="M36" s="97"/>
      <c r="N36" s="97"/>
    </row>
    <row r="37" spans="1:14" s="98" customFormat="1" ht="13.5" thickBot="1">
      <c r="A37" s="236" t="s">
        <v>193</v>
      </c>
      <c r="B37" s="237"/>
      <c r="C37" s="237"/>
      <c r="D37" s="237"/>
      <c r="E37" s="238"/>
      <c r="F37" s="99"/>
      <c r="G37" s="100"/>
      <c r="H37" s="239" t="s">
        <v>166</v>
      </c>
      <c r="I37" s="240"/>
      <c r="J37" s="240"/>
      <c r="K37" s="240"/>
      <c r="L37" s="212"/>
      <c r="M37" s="101"/>
      <c r="N37" s="101"/>
    </row>
    <row r="38" spans="1:14" s="98" customFormat="1" ht="12.75">
      <c r="A38" s="102"/>
      <c r="B38" s="102"/>
      <c r="C38" s="102"/>
      <c r="D38" s="102"/>
      <c r="E38" s="102"/>
      <c r="F38" s="103"/>
      <c r="G38" s="104"/>
      <c r="H38" s="102"/>
      <c r="I38" s="102"/>
      <c r="J38" s="102"/>
      <c r="K38" s="102"/>
      <c r="L38" s="102"/>
      <c r="M38" s="101"/>
      <c r="N38" s="101"/>
    </row>
    <row r="39" spans="9:11" s="98" customFormat="1" ht="13.5" thickBot="1">
      <c r="I39" s="105"/>
      <c r="K39" s="106"/>
    </row>
    <row r="40" spans="1:12" s="98" customFormat="1" ht="13.5" thickBot="1">
      <c r="A40" s="262" t="s">
        <v>110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</row>
    <row r="41" spans="1:12" s="98" customFormat="1" ht="13.5" thickBot="1">
      <c r="A41" s="265" t="s">
        <v>112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7"/>
    </row>
    <row r="42" spans="1:12" s="98" customFormat="1" ht="13.5" thickBot="1">
      <c r="A42" s="268" t="s">
        <v>114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70"/>
    </row>
    <row r="43" spans="1:12" s="98" customFormat="1" ht="13.5" thickBot="1">
      <c r="A43" s="262" t="s">
        <v>115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4"/>
    </row>
    <row r="44" spans="1:12" s="98" customFormat="1" ht="12.75">
      <c r="A44" s="244" t="s">
        <v>113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7"/>
      <c r="L44" s="248"/>
    </row>
    <row r="45" spans="1:12" s="98" customFormat="1" ht="12.75">
      <c r="A45" s="249" t="s">
        <v>207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1"/>
    </row>
    <row r="46" spans="1:12" ht="12.75">
      <c r="A46" s="249" t="s">
        <v>194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1"/>
    </row>
    <row r="47" spans="1:12" ht="13.5">
      <c r="A47" s="3" t="s">
        <v>116</v>
      </c>
      <c r="B47" s="4"/>
      <c r="C47" s="5"/>
      <c r="D47" s="6"/>
      <c r="E47" s="6"/>
      <c r="F47" s="7"/>
      <c r="G47" s="7"/>
      <c r="H47" s="8"/>
      <c r="I47" s="9"/>
      <c r="J47" s="8"/>
      <c r="K47" s="10"/>
      <c r="L47" s="11" t="s">
        <v>195</v>
      </c>
    </row>
    <row r="48" spans="1:12" ht="13.5">
      <c r="A48" s="12" t="s">
        <v>198</v>
      </c>
      <c r="B48" s="13"/>
      <c r="C48" s="13"/>
      <c r="D48" s="13"/>
      <c r="E48" s="14"/>
      <c r="F48" s="15"/>
      <c r="G48" s="15"/>
      <c r="H48" s="16"/>
      <c r="I48" s="17"/>
      <c r="J48" s="205" t="s">
        <v>196</v>
      </c>
      <c r="K48" s="206"/>
      <c r="L48" s="207"/>
    </row>
    <row r="49" spans="1:12" ht="13.5" customHeight="1">
      <c r="A49" s="18"/>
      <c r="B49" s="19"/>
      <c r="C49" s="20"/>
      <c r="D49" s="21"/>
      <c r="E49" s="22"/>
      <c r="F49" s="23"/>
      <c r="G49" s="23"/>
      <c r="H49" s="24"/>
      <c r="I49" s="25"/>
      <c r="J49" s="208" t="s">
        <v>197</v>
      </c>
      <c r="K49" s="209"/>
      <c r="L49" s="210"/>
    </row>
    <row r="50" spans="1:12" ht="13.5" customHeight="1">
      <c r="A50" s="211" t="s">
        <v>117</v>
      </c>
      <c r="B50" s="203"/>
      <c r="C50" s="203"/>
      <c r="D50" s="203"/>
      <c r="E50" s="203"/>
      <c r="F50" s="203"/>
      <c r="G50" s="204"/>
      <c r="H50" s="211" t="s">
        <v>118</v>
      </c>
      <c r="I50" s="203"/>
      <c r="J50" s="203"/>
      <c r="K50" s="203"/>
      <c r="L50" s="204"/>
    </row>
    <row r="51" spans="1:12" ht="13.5" customHeight="1">
      <c r="A51" s="26" t="s">
        <v>119</v>
      </c>
      <c r="B51" s="27"/>
      <c r="C51" s="27"/>
      <c r="D51" s="261" t="s">
        <v>120</v>
      </c>
      <c r="E51" s="261"/>
      <c r="F51" s="27" t="s">
        <v>121</v>
      </c>
      <c r="G51" s="28"/>
      <c r="H51" s="26" t="s">
        <v>122</v>
      </c>
      <c r="I51" s="27"/>
      <c r="J51" s="27"/>
      <c r="K51" s="29">
        <v>10000</v>
      </c>
      <c r="L51" s="28" t="s">
        <v>124</v>
      </c>
    </row>
    <row r="52" spans="1:12" ht="13.5" customHeight="1">
      <c r="A52" s="30" t="s">
        <v>123</v>
      </c>
      <c r="B52" s="31"/>
      <c r="C52" s="31"/>
      <c r="D52" s="200" t="s">
        <v>128</v>
      </c>
      <c r="E52" s="200"/>
      <c r="F52" s="31" t="s">
        <v>121</v>
      </c>
      <c r="G52" s="33"/>
      <c r="H52" s="34" t="s">
        <v>126</v>
      </c>
      <c r="I52" s="31"/>
      <c r="J52" s="31"/>
      <c r="K52" s="29">
        <v>10000</v>
      </c>
      <c r="L52" s="35" t="s">
        <v>124</v>
      </c>
    </row>
    <row r="53" spans="1:12" ht="13.5" customHeight="1">
      <c r="A53" s="36" t="s">
        <v>125</v>
      </c>
      <c r="B53" s="37"/>
      <c r="C53" s="37"/>
      <c r="D53" s="201" t="s">
        <v>136</v>
      </c>
      <c r="E53" s="201"/>
      <c r="F53" s="37" t="s">
        <v>137</v>
      </c>
      <c r="G53" s="38"/>
      <c r="H53" s="39" t="s">
        <v>127</v>
      </c>
      <c r="I53" s="40"/>
      <c r="J53" s="40"/>
      <c r="K53" s="40">
        <v>1</v>
      </c>
      <c r="L53" s="38"/>
    </row>
    <row r="54" spans="1:12" ht="13.5" customHeight="1">
      <c r="A54" s="41"/>
      <c r="B54" s="41"/>
      <c r="C54" s="41"/>
      <c r="D54" s="42"/>
      <c r="E54" s="42"/>
      <c r="F54" s="43"/>
      <c r="G54" s="44"/>
      <c r="H54" s="43"/>
      <c r="I54" s="43"/>
      <c r="J54" s="43"/>
      <c r="K54" s="43"/>
      <c r="L54" s="45"/>
    </row>
    <row r="55" spans="1:12" ht="27" customHeight="1">
      <c r="A55" s="202" t="s">
        <v>2</v>
      </c>
      <c r="B55" s="202" t="s">
        <v>129</v>
      </c>
      <c r="C55" s="202" t="s">
        <v>0</v>
      </c>
      <c r="D55" s="202" t="s">
        <v>133</v>
      </c>
      <c r="E55" s="202" t="s">
        <v>134</v>
      </c>
      <c r="F55" s="202" t="s">
        <v>130</v>
      </c>
      <c r="G55" s="241" t="s">
        <v>131</v>
      </c>
      <c r="H55" s="202" t="s">
        <v>1</v>
      </c>
      <c r="I55" s="271" t="s">
        <v>132</v>
      </c>
      <c r="J55" s="46" t="s">
        <v>147</v>
      </c>
      <c r="K55" s="47" t="s">
        <v>109</v>
      </c>
      <c r="L55" s="48" t="s">
        <v>135</v>
      </c>
    </row>
    <row r="56" spans="1:12" ht="12.75" hidden="1">
      <c r="A56" s="202"/>
      <c r="B56" s="202"/>
      <c r="C56" s="202"/>
      <c r="D56" s="202"/>
      <c r="E56" s="202"/>
      <c r="F56" s="202"/>
      <c r="G56" s="241"/>
      <c r="H56" s="202"/>
      <c r="I56" s="271"/>
      <c r="J56" s="49"/>
      <c r="K56" s="50"/>
      <c r="L56" s="51"/>
    </row>
    <row r="57" spans="1:12" ht="14.25" customHeight="1">
      <c r="A57" s="52">
        <v>1</v>
      </c>
      <c r="B57" s="68">
        <v>260</v>
      </c>
      <c r="C57" s="51" t="s">
        <v>12</v>
      </c>
      <c r="D57" s="68">
        <v>1971</v>
      </c>
      <c r="E57" s="57" t="s">
        <v>13</v>
      </c>
      <c r="F57" s="66" t="s">
        <v>18</v>
      </c>
      <c r="G57" s="66" t="s">
        <v>153</v>
      </c>
      <c r="H57" s="65">
        <v>0.016105671296296295</v>
      </c>
      <c r="I57" s="56">
        <f>H57-$H$57</f>
        <v>0</v>
      </c>
      <c r="J57" s="68" t="s">
        <v>43</v>
      </c>
      <c r="K57" s="68">
        <v>50</v>
      </c>
      <c r="L57" s="66"/>
    </row>
    <row r="58" spans="1:12" ht="13.5" customHeight="1">
      <c r="A58" s="68">
        <v>2</v>
      </c>
      <c r="B58" s="68">
        <v>94</v>
      </c>
      <c r="C58" s="51" t="s">
        <v>19</v>
      </c>
      <c r="D58" s="68">
        <v>1987</v>
      </c>
      <c r="E58" s="57" t="s">
        <v>9</v>
      </c>
      <c r="F58" s="66" t="s">
        <v>20</v>
      </c>
      <c r="H58" s="65">
        <v>0.016109375000000002</v>
      </c>
      <c r="I58" s="56">
        <f aca="true" t="shared" si="2" ref="I58:I74">H58-$H$57</f>
        <v>3.7037037037071507E-06</v>
      </c>
      <c r="J58" s="68" t="s">
        <v>43</v>
      </c>
      <c r="K58" s="68">
        <v>40</v>
      </c>
      <c r="L58" s="66"/>
    </row>
    <row r="59" spans="1:12" ht="14.25" customHeight="1">
      <c r="A59" s="68">
        <v>3</v>
      </c>
      <c r="B59" s="68">
        <v>98</v>
      </c>
      <c r="C59" s="51" t="s">
        <v>21</v>
      </c>
      <c r="D59" s="68">
        <v>1976</v>
      </c>
      <c r="E59" s="57" t="s">
        <v>13</v>
      </c>
      <c r="F59" s="66" t="s">
        <v>149</v>
      </c>
      <c r="G59" s="66" t="s">
        <v>148</v>
      </c>
      <c r="H59" s="65">
        <v>0.01611134259259259</v>
      </c>
      <c r="I59" s="56">
        <f t="shared" si="2"/>
        <v>5.671296296295286E-06</v>
      </c>
      <c r="J59" s="68" t="s">
        <v>43</v>
      </c>
      <c r="K59" s="68">
        <v>30</v>
      </c>
      <c r="L59" s="66"/>
    </row>
    <row r="60" spans="1:12" ht="13.5" customHeight="1">
      <c r="A60" s="68">
        <v>4</v>
      </c>
      <c r="B60" s="68">
        <v>472</v>
      </c>
      <c r="C60" s="51" t="s">
        <v>14</v>
      </c>
      <c r="D60" s="68">
        <v>1975</v>
      </c>
      <c r="E60" s="57" t="s">
        <v>9</v>
      </c>
      <c r="F60" s="66" t="s">
        <v>214</v>
      </c>
      <c r="G60" s="66" t="s">
        <v>213</v>
      </c>
      <c r="H60" s="65">
        <v>0.016119675925925926</v>
      </c>
      <c r="I60" s="56">
        <f t="shared" si="2"/>
        <v>1.4004629629631171E-05</v>
      </c>
      <c r="J60" s="68" t="s">
        <v>43</v>
      </c>
      <c r="K60" s="68">
        <v>27</v>
      </c>
      <c r="L60" s="66"/>
    </row>
    <row r="61" spans="1:12" ht="12.75" customHeight="1">
      <c r="A61" s="68">
        <v>5</v>
      </c>
      <c r="B61" s="68">
        <v>252</v>
      </c>
      <c r="C61" s="51" t="s">
        <v>15</v>
      </c>
      <c r="D61" s="68">
        <v>1981</v>
      </c>
      <c r="E61" s="57" t="s">
        <v>9</v>
      </c>
      <c r="F61" s="66" t="s">
        <v>16</v>
      </c>
      <c r="G61" s="66" t="s">
        <v>186</v>
      </c>
      <c r="H61" s="65">
        <v>0.0577861111111111</v>
      </c>
      <c r="I61" s="56">
        <f t="shared" si="2"/>
        <v>0.041680439814814806</v>
      </c>
      <c r="J61" s="68" t="s">
        <v>43</v>
      </c>
      <c r="K61" s="68">
        <v>26</v>
      </c>
      <c r="L61" s="66"/>
    </row>
    <row r="62" spans="1:12" ht="12.75">
      <c r="A62" s="68">
        <v>6</v>
      </c>
      <c r="B62" s="68">
        <v>256</v>
      </c>
      <c r="C62" s="51" t="s">
        <v>10</v>
      </c>
      <c r="D62" s="68">
        <v>1988</v>
      </c>
      <c r="E62" s="57" t="s">
        <v>9</v>
      </c>
      <c r="F62" s="66" t="s">
        <v>18</v>
      </c>
      <c r="G62" s="66" t="s">
        <v>153</v>
      </c>
      <c r="H62" s="65">
        <v>0.01612037037037037</v>
      </c>
      <c r="I62" s="56">
        <f t="shared" si="2"/>
        <v>1.4699074074076696E-05</v>
      </c>
      <c r="J62" s="68" t="s">
        <v>43</v>
      </c>
      <c r="K62" s="68">
        <v>25</v>
      </c>
      <c r="L62" s="66"/>
    </row>
    <row r="63" spans="1:12" ht="12.75">
      <c r="A63" s="68">
        <v>7</v>
      </c>
      <c r="B63" s="68">
        <v>258</v>
      </c>
      <c r="C63" s="51" t="s">
        <v>23</v>
      </c>
      <c r="D63" s="68">
        <v>1983</v>
      </c>
      <c r="E63" s="57" t="s">
        <v>9</v>
      </c>
      <c r="F63" s="66" t="s">
        <v>18</v>
      </c>
      <c r="G63" s="66" t="s">
        <v>111</v>
      </c>
      <c r="H63" s="65">
        <v>0.016144675925925927</v>
      </c>
      <c r="I63" s="56">
        <f t="shared" si="2"/>
        <v>3.900462962963189E-05</v>
      </c>
      <c r="J63" s="68" t="s">
        <v>43</v>
      </c>
      <c r="K63" s="68">
        <v>24</v>
      </c>
      <c r="L63" s="66"/>
    </row>
    <row r="64" spans="1:12" ht="12.75">
      <c r="A64" s="68">
        <v>8</v>
      </c>
      <c r="B64" s="68">
        <v>433</v>
      </c>
      <c r="C64" s="51" t="s">
        <v>17</v>
      </c>
      <c r="D64" s="68">
        <v>1974</v>
      </c>
      <c r="E64" s="57" t="s">
        <v>9</v>
      </c>
      <c r="F64" s="66" t="s">
        <v>18</v>
      </c>
      <c r="H64" s="65">
        <v>0.01617233796296296</v>
      </c>
      <c r="I64" s="56">
        <f t="shared" si="2"/>
        <v>6.666666666666626E-05</v>
      </c>
      <c r="J64" s="68" t="s">
        <v>43</v>
      </c>
      <c r="K64" s="68">
        <v>23</v>
      </c>
      <c r="L64" s="66"/>
    </row>
    <row r="65" spans="1:12" ht="12.75">
      <c r="A65" s="68">
        <v>9</v>
      </c>
      <c r="B65" s="68">
        <v>251</v>
      </c>
      <c r="C65" s="51" t="s">
        <v>22</v>
      </c>
      <c r="D65" s="68">
        <v>1987</v>
      </c>
      <c r="E65" s="57" t="s">
        <v>9</v>
      </c>
      <c r="F65" s="66" t="s">
        <v>142</v>
      </c>
      <c r="G65" s="66" t="s">
        <v>150</v>
      </c>
      <c r="H65" s="65">
        <v>0.0162625</v>
      </c>
      <c r="I65" s="56">
        <f t="shared" si="2"/>
        <v>0.00015682870370370416</v>
      </c>
      <c r="J65" s="68" t="s">
        <v>43</v>
      </c>
      <c r="K65" s="68">
        <v>22</v>
      </c>
      <c r="L65" s="66"/>
    </row>
    <row r="66" spans="1:12" ht="12.75">
      <c r="A66" s="68">
        <v>10</v>
      </c>
      <c r="B66" s="68">
        <v>250</v>
      </c>
      <c r="C66" s="72" t="s">
        <v>211</v>
      </c>
      <c r="D66" s="62">
        <v>1982</v>
      </c>
      <c r="E66" s="62" t="s">
        <v>43</v>
      </c>
      <c r="F66" s="72" t="s">
        <v>212</v>
      </c>
      <c r="G66" s="72" t="s">
        <v>176</v>
      </c>
      <c r="H66" s="65">
        <v>0.01628553240740741</v>
      </c>
      <c r="I66" s="56">
        <f t="shared" si="2"/>
        <v>0.00017986111111111328</v>
      </c>
      <c r="J66" s="68" t="s">
        <v>43</v>
      </c>
      <c r="K66" s="68">
        <v>21</v>
      </c>
      <c r="L66" s="66"/>
    </row>
    <row r="67" spans="1:12" ht="12.75">
      <c r="A67" s="68">
        <v>11</v>
      </c>
      <c r="B67" s="68">
        <v>253</v>
      </c>
      <c r="C67" s="51" t="s">
        <v>215</v>
      </c>
      <c r="D67" s="68">
        <v>1964</v>
      </c>
      <c r="E67" s="70" t="s">
        <v>9</v>
      </c>
      <c r="F67" s="66" t="s">
        <v>187</v>
      </c>
      <c r="G67" s="66"/>
      <c r="H67" s="65">
        <v>0.017480671296296296</v>
      </c>
      <c r="I67" s="56">
        <f t="shared" si="2"/>
        <v>0.0013750000000000012</v>
      </c>
      <c r="J67" s="57" t="s">
        <v>107</v>
      </c>
      <c r="K67" s="68">
        <v>20</v>
      </c>
      <c r="L67" s="66"/>
    </row>
    <row r="68" spans="1:12" ht="12.75">
      <c r="A68" s="68">
        <v>12</v>
      </c>
      <c r="B68" s="68">
        <v>254</v>
      </c>
      <c r="C68" s="51" t="s">
        <v>25</v>
      </c>
      <c r="D68" s="68">
        <v>1988</v>
      </c>
      <c r="E68" s="57" t="s">
        <v>27</v>
      </c>
      <c r="F68" s="66" t="s">
        <v>187</v>
      </c>
      <c r="H68" s="65">
        <v>0.017947800925925926</v>
      </c>
      <c r="I68" s="56">
        <f t="shared" si="2"/>
        <v>0.001842129629629631</v>
      </c>
      <c r="J68" s="57" t="s">
        <v>107</v>
      </c>
      <c r="K68" s="68">
        <v>19</v>
      </c>
      <c r="L68" s="66"/>
    </row>
    <row r="69" spans="1:12" ht="12.75">
      <c r="A69" s="68">
        <v>13</v>
      </c>
      <c r="B69" s="68">
        <v>82</v>
      </c>
      <c r="C69" s="51" t="s">
        <v>26</v>
      </c>
      <c r="D69" s="68">
        <v>1983</v>
      </c>
      <c r="E69" s="57" t="s">
        <v>27</v>
      </c>
      <c r="F69" s="66" t="s">
        <v>142</v>
      </c>
      <c r="G69" s="66" t="s">
        <v>152</v>
      </c>
      <c r="H69" s="65">
        <v>0.017953819444444446</v>
      </c>
      <c r="I69" s="56">
        <f t="shared" si="2"/>
        <v>0.0018481481481481508</v>
      </c>
      <c r="J69" s="57" t="s">
        <v>107</v>
      </c>
      <c r="K69" s="68">
        <v>18</v>
      </c>
      <c r="L69" s="66"/>
    </row>
    <row r="70" spans="1:12" ht="12.75">
      <c r="A70" s="68">
        <v>14</v>
      </c>
      <c r="B70" s="107">
        <v>493</v>
      </c>
      <c r="C70" s="51" t="s">
        <v>216</v>
      </c>
      <c r="D70" s="68">
        <v>1986</v>
      </c>
      <c r="E70" s="68" t="s">
        <v>9</v>
      </c>
      <c r="F70" s="66" t="s">
        <v>16</v>
      </c>
      <c r="G70" s="51" t="s">
        <v>217</v>
      </c>
      <c r="H70" s="108">
        <v>0.019102662037037036</v>
      </c>
      <c r="I70" s="56">
        <f t="shared" si="2"/>
        <v>0.002996990740740741</v>
      </c>
      <c r="J70" s="57" t="s">
        <v>108</v>
      </c>
      <c r="K70" s="68">
        <v>17</v>
      </c>
      <c r="L70" s="66"/>
    </row>
    <row r="71" spans="1:12" ht="12.75">
      <c r="A71" s="68">
        <v>15</v>
      </c>
      <c r="B71" s="68">
        <v>229</v>
      </c>
      <c r="C71" s="51" t="s">
        <v>218</v>
      </c>
      <c r="D71" s="68">
        <v>1977</v>
      </c>
      <c r="E71" s="57"/>
      <c r="F71" s="66" t="s">
        <v>142</v>
      </c>
      <c r="G71" s="109"/>
      <c r="H71" s="65">
        <v>0.019969560185185184</v>
      </c>
      <c r="I71" s="56">
        <f t="shared" si="2"/>
        <v>0.003863888888888889</v>
      </c>
      <c r="J71" s="57" t="s">
        <v>108</v>
      </c>
      <c r="K71" s="68">
        <v>16</v>
      </c>
      <c r="L71" s="66"/>
    </row>
    <row r="72" spans="1:12" ht="12.75">
      <c r="A72" s="68">
        <v>16</v>
      </c>
      <c r="B72" s="68">
        <v>429</v>
      </c>
      <c r="C72" s="51" t="s">
        <v>219</v>
      </c>
      <c r="D72" s="68">
        <v>1968</v>
      </c>
      <c r="E72" s="52" t="s">
        <v>9</v>
      </c>
      <c r="F72" s="63" t="s">
        <v>18</v>
      </c>
      <c r="G72" s="110" t="s">
        <v>111</v>
      </c>
      <c r="H72" s="65">
        <v>0.020664467592592592</v>
      </c>
      <c r="I72" s="56">
        <f t="shared" si="2"/>
        <v>0.004558796296296297</v>
      </c>
      <c r="J72" s="77" t="s">
        <v>297</v>
      </c>
      <c r="K72" s="68">
        <v>15</v>
      </c>
      <c r="L72" s="66"/>
    </row>
    <row r="73" spans="1:12" ht="12.75">
      <c r="A73" s="68">
        <v>17</v>
      </c>
      <c r="B73" s="68">
        <v>257</v>
      </c>
      <c r="C73" s="51" t="s">
        <v>220</v>
      </c>
      <c r="D73" s="68">
        <v>1948</v>
      </c>
      <c r="E73" s="57" t="s">
        <v>111</v>
      </c>
      <c r="F73" s="66" t="s">
        <v>18</v>
      </c>
      <c r="H73" s="65">
        <v>0.020787962962962963</v>
      </c>
      <c r="I73" s="56">
        <f t="shared" si="2"/>
        <v>0.004682291666666668</v>
      </c>
      <c r="J73" s="77" t="s">
        <v>297</v>
      </c>
      <c r="K73" s="68">
        <v>14</v>
      </c>
      <c r="L73" s="66"/>
    </row>
    <row r="74" spans="1:12" ht="12.75">
      <c r="A74" s="68">
        <v>18</v>
      </c>
      <c r="B74" s="68">
        <v>259</v>
      </c>
      <c r="C74" s="51" t="s">
        <v>221</v>
      </c>
      <c r="D74" s="68">
        <v>1972</v>
      </c>
      <c r="E74" s="57" t="s">
        <v>111</v>
      </c>
      <c r="F74" s="66" t="s">
        <v>142</v>
      </c>
      <c r="G74" s="66" t="s">
        <v>5</v>
      </c>
      <c r="H74" s="65">
        <v>0.020929745370370373</v>
      </c>
      <c r="I74" s="56">
        <f t="shared" si="2"/>
        <v>0.004824074074074078</v>
      </c>
      <c r="J74" s="77" t="s">
        <v>297</v>
      </c>
      <c r="K74" s="68">
        <v>13</v>
      </c>
      <c r="L74" s="66"/>
    </row>
    <row r="75" ht="13.5" thickBot="1"/>
    <row r="76" spans="1:12" ht="12.75">
      <c r="A76" s="255" t="s">
        <v>154</v>
      </c>
      <c r="B76" s="256"/>
      <c r="C76" s="257"/>
      <c r="D76" s="258" t="s">
        <v>155</v>
      </c>
      <c r="E76" s="259"/>
      <c r="F76" s="260"/>
      <c r="G76" s="258" t="s">
        <v>156</v>
      </c>
      <c r="H76" s="260"/>
      <c r="I76" s="252" t="s">
        <v>157</v>
      </c>
      <c r="J76" s="253"/>
      <c r="K76" s="253"/>
      <c r="L76" s="254"/>
    </row>
    <row r="77" spans="1:12" ht="12.75">
      <c r="A77" s="216" t="s">
        <v>161</v>
      </c>
      <c r="B77" s="217"/>
      <c r="C77" s="218"/>
      <c r="D77" s="219" t="s">
        <v>162</v>
      </c>
      <c r="E77" s="220"/>
      <c r="F77" s="221"/>
      <c r="G77" s="66" t="s">
        <v>163</v>
      </c>
      <c r="H77" s="65" t="s">
        <v>165</v>
      </c>
      <c r="I77" s="90" t="s">
        <v>158</v>
      </c>
      <c r="J77" s="219" t="s">
        <v>159</v>
      </c>
      <c r="K77" s="221"/>
      <c r="L77" s="91" t="s">
        <v>164</v>
      </c>
    </row>
    <row r="78" spans="1:12" ht="13.5" thickBot="1">
      <c r="A78" s="92"/>
      <c r="B78" s="73"/>
      <c r="C78" s="76" t="s">
        <v>111</v>
      </c>
      <c r="D78" s="77"/>
      <c r="E78" s="77"/>
      <c r="F78" s="76"/>
      <c r="G78" s="76"/>
      <c r="H78" s="74"/>
      <c r="I78" s="93">
        <v>0</v>
      </c>
      <c r="J78" s="228">
        <v>0</v>
      </c>
      <c r="K78" s="229"/>
      <c r="L78" s="93">
        <v>0</v>
      </c>
    </row>
    <row r="79" spans="1:12" ht="17.25" customHeight="1">
      <c r="A79" s="230" t="s">
        <v>160</v>
      </c>
      <c r="B79" s="231"/>
      <c r="C79" s="231"/>
      <c r="D79" s="231"/>
      <c r="E79" s="232"/>
      <c r="F79" s="95"/>
      <c r="G79" s="96"/>
      <c r="H79" s="233" t="s">
        <v>106</v>
      </c>
      <c r="I79" s="234"/>
      <c r="J79" s="234"/>
      <c r="K79" s="234"/>
      <c r="L79" s="235"/>
    </row>
    <row r="80" spans="1:12" ht="13.5" thickBot="1">
      <c r="A80" s="236" t="s">
        <v>193</v>
      </c>
      <c r="B80" s="237"/>
      <c r="C80" s="237"/>
      <c r="D80" s="237"/>
      <c r="E80" s="238"/>
      <c r="F80" s="99"/>
      <c r="G80" s="100"/>
      <c r="H80" s="239" t="s">
        <v>166</v>
      </c>
      <c r="I80" s="240"/>
      <c r="J80" s="240"/>
      <c r="K80" s="240"/>
      <c r="L80" s="212"/>
    </row>
    <row r="81" ht="12.75">
      <c r="J81" s="70"/>
    </row>
    <row r="82" ht="12.75">
      <c r="J82" s="70"/>
    </row>
    <row r="83" ht="13.5" thickBot="1">
      <c r="J83" s="70"/>
    </row>
    <row r="84" spans="1:16" ht="13.5" thickBot="1">
      <c r="A84" s="262" t="s">
        <v>110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4"/>
      <c r="P84" s="2" t="s">
        <v>111</v>
      </c>
    </row>
    <row r="85" spans="1:12" ht="13.5" thickBot="1">
      <c r="A85" s="265" t="s">
        <v>112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7"/>
    </row>
    <row r="86" spans="1:12" ht="13.5" thickBot="1">
      <c r="A86" s="268" t="s">
        <v>114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70"/>
    </row>
    <row r="87" spans="1:12" ht="13.5" thickBot="1">
      <c r="A87" s="262" t="s">
        <v>115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4"/>
    </row>
    <row r="88" spans="1:12" ht="12.75">
      <c r="A88" s="244" t="s">
        <v>113</v>
      </c>
      <c r="B88" s="245"/>
      <c r="C88" s="246"/>
      <c r="D88" s="246"/>
      <c r="E88" s="246"/>
      <c r="F88" s="246"/>
      <c r="G88" s="246"/>
      <c r="H88" s="246"/>
      <c r="I88" s="246"/>
      <c r="J88" s="246"/>
      <c r="K88" s="247"/>
      <c r="L88" s="248"/>
    </row>
    <row r="89" spans="1:12" ht="12.75">
      <c r="A89" s="249" t="s">
        <v>209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</row>
    <row r="90" spans="1:12" ht="12.75">
      <c r="A90" s="249" t="s">
        <v>194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1"/>
    </row>
    <row r="91" spans="1:12" ht="13.5">
      <c r="A91" s="3" t="s">
        <v>116</v>
      </c>
      <c r="B91" s="4"/>
      <c r="C91" s="5"/>
      <c r="D91" s="6"/>
      <c r="E91" s="6"/>
      <c r="F91" s="7"/>
      <c r="G91" s="7"/>
      <c r="H91" s="8"/>
      <c r="I91" s="9"/>
      <c r="J91" s="8"/>
      <c r="K91" s="10"/>
      <c r="L91" s="11" t="s">
        <v>195</v>
      </c>
    </row>
    <row r="92" spans="1:12" ht="13.5">
      <c r="A92" s="12" t="s">
        <v>198</v>
      </c>
      <c r="B92" s="13"/>
      <c r="C92" s="13"/>
      <c r="D92" s="13"/>
      <c r="E92" s="14"/>
      <c r="F92" s="15"/>
      <c r="G92" s="15"/>
      <c r="H92" s="16"/>
      <c r="I92" s="17"/>
      <c r="J92" s="205" t="s">
        <v>196</v>
      </c>
      <c r="K92" s="206"/>
      <c r="L92" s="207"/>
    </row>
    <row r="93" spans="1:12" ht="13.5">
      <c r="A93" s="18"/>
      <c r="B93" s="19"/>
      <c r="C93" s="20"/>
      <c r="D93" s="21"/>
      <c r="E93" s="22"/>
      <c r="F93" s="23"/>
      <c r="G93" s="23"/>
      <c r="H93" s="24"/>
      <c r="I93" s="25"/>
      <c r="J93" s="208" t="s">
        <v>197</v>
      </c>
      <c r="K93" s="209"/>
      <c r="L93" s="210"/>
    </row>
    <row r="94" spans="1:12" ht="12.75">
      <c r="A94" s="211" t="s">
        <v>117</v>
      </c>
      <c r="B94" s="203"/>
      <c r="C94" s="203"/>
      <c r="D94" s="203"/>
      <c r="E94" s="203"/>
      <c r="F94" s="203"/>
      <c r="G94" s="204"/>
      <c r="H94" s="211" t="s">
        <v>118</v>
      </c>
      <c r="I94" s="203"/>
      <c r="J94" s="203"/>
      <c r="K94" s="203"/>
      <c r="L94" s="204"/>
    </row>
    <row r="95" spans="1:12" ht="12.75">
      <c r="A95" s="26" t="s">
        <v>119</v>
      </c>
      <c r="B95" s="27"/>
      <c r="C95" s="27"/>
      <c r="D95" s="261" t="s">
        <v>120</v>
      </c>
      <c r="E95" s="261"/>
      <c r="F95" s="27" t="s">
        <v>121</v>
      </c>
      <c r="G95" s="28"/>
      <c r="H95" s="26" t="s">
        <v>122</v>
      </c>
      <c r="I95" s="27"/>
      <c r="J95" s="27"/>
      <c r="K95" s="29">
        <v>20000</v>
      </c>
      <c r="L95" s="28" t="s">
        <v>124</v>
      </c>
    </row>
    <row r="96" spans="1:12" ht="18.75" customHeight="1">
      <c r="A96" s="30" t="s">
        <v>123</v>
      </c>
      <c r="B96" s="31"/>
      <c r="C96" s="31"/>
      <c r="D96" s="200" t="s">
        <v>128</v>
      </c>
      <c r="E96" s="200"/>
      <c r="F96" s="31" t="s">
        <v>121</v>
      </c>
      <c r="G96" s="33"/>
      <c r="H96" s="34" t="s">
        <v>126</v>
      </c>
      <c r="I96" s="31"/>
      <c r="J96" s="31"/>
      <c r="K96" s="111">
        <v>10000</v>
      </c>
      <c r="L96" s="35" t="s">
        <v>124</v>
      </c>
    </row>
    <row r="97" spans="1:12" ht="18" customHeight="1">
      <c r="A97" s="36" t="s">
        <v>125</v>
      </c>
      <c r="B97" s="37"/>
      <c r="C97" s="37"/>
      <c r="D97" s="201" t="s">
        <v>136</v>
      </c>
      <c r="E97" s="201"/>
      <c r="F97" s="37" t="s">
        <v>137</v>
      </c>
      <c r="G97" s="38"/>
      <c r="H97" s="39" t="s">
        <v>127</v>
      </c>
      <c r="I97" s="40"/>
      <c r="J97" s="40"/>
      <c r="K97" s="40">
        <v>2</v>
      </c>
      <c r="L97" s="38"/>
    </row>
    <row r="98" spans="1:12" ht="13.5" customHeight="1">
      <c r="A98" s="41"/>
      <c r="B98" s="41"/>
      <c r="C98" s="41"/>
      <c r="D98" s="42"/>
      <c r="E98" s="42"/>
      <c r="F98" s="43"/>
      <c r="G98" s="44"/>
      <c r="H98" s="43"/>
      <c r="I98" s="43"/>
      <c r="J98" s="43"/>
      <c r="K98" s="43"/>
      <c r="L98" s="45"/>
    </row>
    <row r="99" spans="1:12" s="98" customFormat="1" ht="24" customHeight="1">
      <c r="A99" s="202" t="s">
        <v>2</v>
      </c>
      <c r="B99" s="202" t="s">
        <v>129</v>
      </c>
      <c r="C99" s="202" t="s">
        <v>0</v>
      </c>
      <c r="D99" s="202" t="s">
        <v>133</v>
      </c>
      <c r="E99" s="202" t="s">
        <v>134</v>
      </c>
      <c r="F99" s="202" t="s">
        <v>130</v>
      </c>
      <c r="G99" s="241" t="s">
        <v>131</v>
      </c>
      <c r="H99" s="202" t="s">
        <v>1</v>
      </c>
      <c r="I99" s="271" t="s">
        <v>132</v>
      </c>
      <c r="J99" s="242" t="s">
        <v>147</v>
      </c>
      <c r="K99" s="47" t="s">
        <v>109</v>
      </c>
      <c r="L99" s="48" t="s">
        <v>135</v>
      </c>
    </row>
    <row r="100" spans="1:12" s="98" customFormat="1" ht="12.75">
      <c r="A100" s="202"/>
      <c r="B100" s="202"/>
      <c r="C100" s="202"/>
      <c r="D100" s="202"/>
      <c r="E100" s="202"/>
      <c r="F100" s="202"/>
      <c r="G100" s="241"/>
      <c r="H100" s="202"/>
      <c r="I100" s="271"/>
      <c r="J100" s="243"/>
      <c r="K100" s="50"/>
      <c r="L100" s="51"/>
    </row>
    <row r="101" spans="1:12" s="98" customFormat="1" ht="12.75">
      <c r="A101" s="57">
        <v>1</v>
      </c>
      <c r="B101" s="57">
        <v>72</v>
      </c>
      <c r="C101" s="51" t="s">
        <v>45</v>
      </c>
      <c r="D101" s="68">
        <v>1968</v>
      </c>
      <c r="E101" s="57" t="s">
        <v>13</v>
      </c>
      <c r="F101" s="66" t="s">
        <v>167</v>
      </c>
      <c r="G101" s="109" t="s">
        <v>186</v>
      </c>
      <c r="H101" s="112">
        <v>0.027934722222222222</v>
      </c>
      <c r="I101" s="56">
        <f aca="true" t="shared" si="3" ref="I101:I132">H101-$H$101</f>
        <v>0</v>
      </c>
      <c r="J101" s="68" t="s">
        <v>43</v>
      </c>
      <c r="K101" s="68">
        <v>50</v>
      </c>
      <c r="L101" s="66"/>
    </row>
    <row r="102" spans="1:12" s="98" customFormat="1" ht="12.75">
      <c r="A102" s="57">
        <v>2</v>
      </c>
      <c r="B102" s="57">
        <v>49</v>
      </c>
      <c r="C102" s="51" t="s">
        <v>44</v>
      </c>
      <c r="D102" s="68">
        <v>1969</v>
      </c>
      <c r="E102" s="52" t="s">
        <v>13</v>
      </c>
      <c r="F102" s="66" t="s">
        <v>142</v>
      </c>
      <c r="G102" s="110" t="s">
        <v>148</v>
      </c>
      <c r="H102" s="112">
        <v>0.027952083333333332</v>
      </c>
      <c r="I102" s="56">
        <f t="shared" si="3"/>
        <v>1.7361111111110356E-05</v>
      </c>
      <c r="J102" s="68" t="s">
        <v>43</v>
      </c>
      <c r="K102" s="68">
        <v>40</v>
      </c>
      <c r="L102" s="66"/>
    </row>
    <row r="103" spans="1:12" s="98" customFormat="1" ht="12.75">
      <c r="A103" s="57">
        <v>3</v>
      </c>
      <c r="B103" s="57">
        <v>34</v>
      </c>
      <c r="C103" s="51" t="s">
        <v>47</v>
      </c>
      <c r="D103" s="68">
        <v>1983</v>
      </c>
      <c r="E103" s="57" t="s">
        <v>9</v>
      </c>
      <c r="F103" s="66" t="s">
        <v>142</v>
      </c>
      <c r="G103" s="109" t="s">
        <v>150</v>
      </c>
      <c r="H103" s="112">
        <v>0.0279875</v>
      </c>
      <c r="I103" s="56">
        <f t="shared" si="3"/>
        <v>5.277777777777659E-05</v>
      </c>
      <c r="J103" s="68" t="s">
        <v>43</v>
      </c>
      <c r="K103" s="68">
        <v>30</v>
      </c>
      <c r="L103" s="66"/>
    </row>
    <row r="104" spans="1:12" s="98" customFormat="1" ht="12.75">
      <c r="A104" s="57">
        <v>4</v>
      </c>
      <c r="B104" s="57">
        <v>93</v>
      </c>
      <c r="C104" s="51" t="s">
        <v>52</v>
      </c>
      <c r="D104" s="68">
        <v>1970</v>
      </c>
      <c r="E104" s="57" t="s">
        <v>9</v>
      </c>
      <c r="F104" s="66" t="s">
        <v>18</v>
      </c>
      <c r="G104" s="109" t="s">
        <v>148</v>
      </c>
      <c r="H104" s="112">
        <v>0.028011805555555557</v>
      </c>
      <c r="I104" s="56">
        <f t="shared" si="3"/>
        <v>7.708333333333525E-05</v>
      </c>
      <c r="J104" s="68" t="s">
        <v>43</v>
      </c>
      <c r="K104" s="68">
        <v>27</v>
      </c>
      <c r="L104" s="66"/>
    </row>
    <row r="105" spans="1:12" s="98" customFormat="1" ht="12.75">
      <c r="A105" s="57">
        <v>5</v>
      </c>
      <c r="B105" s="57">
        <v>42</v>
      </c>
      <c r="C105" s="51" t="s">
        <v>54</v>
      </c>
      <c r="D105" s="68">
        <v>1985</v>
      </c>
      <c r="E105" s="57" t="s">
        <v>9</v>
      </c>
      <c r="F105" s="66" t="s">
        <v>142</v>
      </c>
      <c r="G105" s="109" t="s">
        <v>170</v>
      </c>
      <c r="H105" s="112">
        <v>0.028028587962962967</v>
      </c>
      <c r="I105" s="56">
        <f t="shared" si="3"/>
        <v>9.386574074074505E-05</v>
      </c>
      <c r="J105" s="68" t="s">
        <v>43</v>
      </c>
      <c r="K105" s="68">
        <v>26</v>
      </c>
      <c r="L105" s="66"/>
    </row>
    <row r="106" spans="1:12" s="98" customFormat="1" ht="12.75">
      <c r="A106" s="57">
        <v>6</v>
      </c>
      <c r="B106" s="57">
        <v>449</v>
      </c>
      <c r="C106" s="51" t="s">
        <v>57</v>
      </c>
      <c r="D106" s="68">
        <v>1987</v>
      </c>
      <c r="E106" s="68" t="s">
        <v>9</v>
      </c>
      <c r="F106" s="51" t="s">
        <v>189</v>
      </c>
      <c r="G106" s="109"/>
      <c r="H106" s="112">
        <v>0.028039814814814813</v>
      </c>
      <c r="I106" s="56">
        <f t="shared" si="3"/>
        <v>0.00010509259259259066</v>
      </c>
      <c r="J106" s="68" t="s">
        <v>43</v>
      </c>
      <c r="K106" s="68">
        <v>25</v>
      </c>
      <c r="L106" s="66"/>
    </row>
    <row r="107" spans="1:12" s="98" customFormat="1" ht="12.75">
      <c r="A107" s="57">
        <v>7</v>
      </c>
      <c r="B107" s="57">
        <v>464</v>
      </c>
      <c r="C107" s="51" t="s">
        <v>48</v>
      </c>
      <c r="D107" s="68">
        <v>1979</v>
      </c>
      <c r="E107" s="57" t="s">
        <v>13</v>
      </c>
      <c r="F107" s="66" t="s">
        <v>142</v>
      </c>
      <c r="G107" s="109" t="b">
        <v>1</v>
      </c>
      <c r="H107" s="112">
        <v>0.02804953703703704</v>
      </c>
      <c r="I107" s="56">
        <f t="shared" si="3"/>
        <v>0.00011481481481481759</v>
      </c>
      <c r="J107" s="68" t="s">
        <v>43</v>
      </c>
      <c r="K107" s="68">
        <v>24</v>
      </c>
      <c r="L107" s="66"/>
    </row>
    <row r="108" spans="1:12" s="98" customFormat="1" ht="12.75">
      <c r="A108" s="57">
        <v>8</v>
      </c>
      <c r="B108" s="57">
        <v>12</v>
      </c>
      <c r="C108" s="51" t="s">
        <v>49</v>
      </c>
      <c r="D108" s="68">
        <v>1988</v>
      </c>
      <c r="E108" s="57" t="s">
        <v>9</v>
      </c>
      <c r="F108" s="66" t="s">
        <v>168</v>
      </c>
      <c r="G108" s="109"/>
      <c r="H108" s="112">
        <v>0.02806736111111111</v>
      </c>
      <c r="I108" s="56">
        <f t="shared" si="3"/>
        <v>0.000132638888888887</v>
      </c>
      <c r="J108" s="68" t="s">
        <v>43</v>
      </c>
      <c r="K108" s="68">
        <v>23</v>
      </c>
      <c r="L108" s="66"/>
    </row>
    <row r="109" spans="1:12" s="98" customFormat="1" ht="12.75">
      <c r="A109" s="57">
        <v>9</v>
      </c>
      <c r="B109" s="57">
        <v>11</v>
      </c>
      <c r="C109" s="51" t="s">
        <v>55</v>
      </c>
      <c r="D109" s="68">
        <v>1982</v>
      </c>
      <c r="E109" s="57" t="s">
        <v>27</v>
      </c>
      <c r="F109" s="66" t="s">
        <v>171</v>
      </c>
      <c r="G109" s="113"/>
      <c r="H109" s="112">
        <v>0.028071643518518517</v>
      </c>
      <c r="I109" s="56">
        <f t="shared" si="3"/>
        <v>0.0001369212962962947</v>
      </c>
      <c r="J109" s="68" t="s">
        <v>43</v>
      </c>
      <c r="K109" s="68">
        <v>22</v>
      </c>
      <c r="L109" s="66"/>
    </row>
    <row r="110" spans="1:12" s="98" customFormat="1" ht="12.75">
      <c r="A110" s="57">
        <v>10</v>
      </c>
      <c r="B110" s="57">
        <v>8</v>
      </c>
      <c r="C110" s="51" t="s">
        <v>51</v>
      </c>
      <c r="D110" s="68">
        <v>1969</v>
      </c>
      <c r="E110" s="57" t="s">
        <v>9</v>
      </c>
      <c r="F110" s="66" t="s">
        <v>169</v>
      </c>
      <c r="G110" s="113"/>
      <c r="H110" s="112">
        <v>0.02808715277777778</v>
      </c>
      <c r="I110" s="56">
        <f t="shared" si="3"/>
        <v>0.00015243055555555843</v>
      </c>
      <c r="J110" s="68" t="s">
        <v>43</v>
      </c>
      <c r="K110" s="68">
        <v>21</v>
      </c>
      <c r="L110" s="66"/>
    </row>
    <row r="111" spans="1:12" s="98" customFormat="1" ht="12.75">
      <c r="A111" s="57">
        <v>11</v>
      </c>
      <c r="B111" s="57">
        <v>204</v>
      </c>
      <c r="C111" s="51" t="s">
        <v>50</v>
      </c>
      <c r="D111" s="68">
        <v>1986</v>
      </c>
      <c r="E111" s="57" t="s">
        <v>9</v>
      </c>
      <c r="F111" s="66" t="s">
        <v>18</v>
      </c>
      <c r="G111" s="109" t="s">
        <v>24</v>
      </c>
      <c r="H111" s="112">
        <v>0.028096759259259262</v>
      </c>
      <c r="I111" s="56">
        <f t="shared" si="3"/>
        <v>0.0001620370370370404</v>
      </c>
      <c r="J111" s="68" t="s">
        <v>43</v>
      </c>
      <c r="K111" s="68">
        <v>20</v>
      </c>
      <c r="L111" s="66"/>
    </row>
    <row r="112" spans="1:12" s="98" customFormat="1" ht="12.75">
      <c r="A112" s="57">
        <v>12</v>
      </c>
      <c r="B112" s="57">
        <v>445</v>
      </c>
      <c r="C112" s="51" t="s">
        <v>68</v>
      </c>
      <c r="D112" s="68">
        <v>1986</v>
      </c>
      <c r="E112" s="68" t="s">
        <v>27</v>
      </c>
      <c r="F112" s="51" t="s">
        <v>18</v>
      </c>
      <c r="G112" s="64" t="s">
        <v>174</v>
      </c>
      <c r="H112" s="112">
        <v>0.02809722222222222</v>
      </c>
      <c r="I112" s="56">
        <f t="shared" si="3"/>
        <v>0.00016249999999999945</v>
      </c>
      <c r="J112" s="68" t="s">
        <v>43</v>
      </c>
      <c r="K112" s="68">
        <v>19</v>
      </c>
      <c r="L112" s="66"/>
    </row>
    <row r="113" spans="1:12" s="98" customFormat="1" ht="12.75">
      <c r="A113" s="57">
        <v>13</v>
      </c>
      <c r="B113" s="57">
        <v>50</v>
      </c>
      <c r="C113" s="51" t="s">
        <v>58</v>
      </c>
      <c r="D113" s="68">
        <v>1967</v>
      </c>
      <c r="E113" s="68" t="s">
        <v>9</v>
      </c>
      <c r="F113" s="51" t="s">
        <v>173</v>
      </c>
      <c r="G113" s="109"/>
      <c r="H113" s="112">
        <v>0.02812233796296296</v>
      </c>
      <c r="I113" s="56">
        <f t="shared" si="3"/>
        <v>0.0001876157407407382</v>
      </c>
      <c r="J113" s="68" t="s">
        <v>43</v>
      </c>
      <c r="K113" s="68">
        <v>18</v>
      </c>
      <c r="L113" s="66"/>
    </row>
    <row r="114" spans="1:12" s="98" customFormat="1" ht="12.75">
      <c r="A114" s="57">
        <v>14</v>
      </c>
      <c r="B114" s="57">
        <v>24</v>
      </c>
      <c r="C114" s="51" t="s">
        <v>53</v>
      </c>
      <c r="D114" s="68">
        <v>1973</v>
      </c>
      <c r="E114" s="57" t="s">
        <v>9</v>
      </c>
      <c r="F114" s="66" t="s">
        <v>188</v>
      </c>
      <c r="G114" s="109"/>
      <c r="H114" s="112">
        <v>0.02820277777777778</v>
      </c>
      <c r="I114" s="56">
        <f t="shared" si="3"/>
        <v>0.00026805555555555957</v>
      </c>
      <c r="J114" s="68" t="s">
        <v>43</v>
      </c>
      <c r="K114" s="68">
        <v>17</v>
      </c>
      <c r="L114" s="66"/>
    </row>
    <row r="115" spans="1:12" s="98" customFormat="1" ht="12.75">
      <c r="A115" s="57">
        <v>15</v>
      </c>
      <c r="B115" s="57">
        <v>29</v>
      </c>
      <c r="C115" s="51" t="s">
        <v>64</v>
      </c>
      <c r="D115" s="68"/>
      <c r="E115" s="68"/>
      <c r="F115" s="51" t="s">
        <v>171</v>
      </c>
      <c r="G115" s="114"/>
      <c r="H115" s="112">
        <v>0.0282130787037037</v>
      </c>
      <c r="I115" s="56">
        <f t="shared" si="3"/>
        <v>0.00027835648148147665</v>
      </c>
      <c r="J115" s="68" t="s">
        <v>43</v>
      </c>
      <c r="K115" s="115">
        <v>16</v>
      </c>
      <c r="L115" s="113"/>
    </row>
    <row r="116" spans="1:12" ht="12.75">
      <c r="A116" s="68">
        <v>16</v>
      </c>
      <c r="B116" s="68">
        <v>44</v>
      </c>
      <c r="C116" s="51" t="s">
        <v>71</v>
      </c>
      <c r="D116" s="68">
        <v>1986</v>
      </c>
      <c r="E116" s="68"/>
      <c r="F116" s="51" t="s">
        <v>18</v>
      </c>
      <c r="G116" s="51"/>
      <c r="H116" s="112">
        <v>0.028224537037037034</v>
      </c>
      <c r="I116" s="56">
        <f t="shared" si="3"/>
        <v>0.0002898148148148122</v>
      </c>
      <c r="J116" s="68" t="s">
        <v>43</v>
      </c>
      <c r="K116" s="68">
        <v>15</v>
      </c>
      <c r="L116" s="51"/>
    </row>
    <row r="117" spans="1:12" ht="12.75">
      <c r="A117" s="68">
        <v>17</v>
      </c>
      <c r="B117" s="68">
        <v>22</v>
      </c>
      <c r="C117" s="61" t="s">
        <v>246</v>
      </c>
      <c r="D117" s="68">
        <v>1978</v>
      </c>
      <c r="E117" s="68" t="s">
        <v>27</v>
      </c>
      <c r="F117" s="51" t="s">
        <v>142</v>
      </c>
      <c r="G117" s="51"/>
      <c r="H117" s="112">
        <v>0.02822696759259259</v>
      </c>
      <c r="I117" s="56">
        <f t="shared" si="3"/>
        <v>0.0002922453703703698</v>
      </c>
      <c r="J117" s="68" t="s">
        <v>43</v>
      </c>
      <c r="K117" s="68">
        <v>14</v>
      </c>
      <c r="L117" s="51"/>
    </row>
    <row r="118" spans="1:12" ht="12.75">
      <c r="A118" s="68">
        <v>18</v>
      </c>
      <c r="B118" s="68">
        <v>14</v>
      </c>
      <c r="C118" s="51" t="s">
        <v>66</v>
      </c>
      <c r="D118" s="68">
        <v>1988</v>
      </c>
      <c r="E118" s="68"/>
      <c r="F118" s="51" t="s">
        <v>18</v>
      </c>
      <c r="G118" s="64" t="s">
        <v>251</v>
      </c>
      <c r="H118" s="112">
        <v>0.02823287037037037</v>
      </c>
      <c r="I118" s="56">
        <f t="shared" si="3"/>
        <v>0.0002981481481481481</v>
      </c>
      <c r="J118" s="68" t="s">
        <v>43</v>
      </c>
      <c r="K118" s="68">
        <v>13</v>
      </c>
      <c r="L118" s="51"/>
    </row>
    <row r="119" spans="1:12" ht="12.75">
      <c r="A119" s="68">
        <v>19</v>
      </c>
      <c r="B119" s="68">
        <v>99</v>
      </c>
      <c r="C119" s="51" t="s">
        <v>65</v>
      </c>
      <c r="D119" s="68">
        <v>1969</v>
      </c>
      <c r="E119" s="68" t="s">
        <v>9</v>
      </c>
      <c r="F119" s="51" t="s">
        <v>142</v>
      </c>
      <c r="G119" s="64"/>
      <c r="H119" s="112">
        <v>0.0282375</v>
      </c>
      <c r="I119" s="56">
        <f t="shared" si="3"/>
        <v>0.0003027777777777768</v>
      </c>
      <c r="J119" s="68" t="s">
        <v>43</v>
      </c>
      <c r="K119" s="68">
        <v>12</v>
      </c>
      <c r="L119" s="51"/>
    </row>
    <row r="120" spans="1:12" ht="12.75">
      <c r="A120" s="68">
        <v>20</v>
      </c>
      <c r="B120" s="68">
        <v>439</v>
      </c>
      <c r="C120" s="61" t="s">
        <v>247</v>
      </c>
      <c r="D120" s="68">
        <v>1982</v>
      </c>
      <c r="E120" s="68" t="s">
        <v>9</v>
      </c>
      <c r="F120" s="2" t="s">
        <v>248</v>
      </c>
      <c r="G120" s="64"/>
      <c r="H120" s="112">
        <v>0.02824502314814815</v>
      </c>
      <c r="I120" s="56">
        <f t="shared" si="3"/>
        <v>0.00031030092592592914</v>
      </c>
      <c r="J120" s="68" t="s">
        <v>43</v>
      </c>
      <c r="K120" s="68">
        <v>11</v>
      </c>
      <c r="L120" s="51"/>
    </row>
    <row r="121" spans="1:12" ht="12.75">
      <c r="A121" s="68">
        <v>21</v>
      </c>
      <c r="B121" s="68">
        <v>9</v>
      </c>
      <c r="C121" s="51" t="s">
        <v>70</v>
      </c>
      <c r="D121" s="68">
        <v>1987</v>
      </c>
      <c r="E121" s="68"/>
      <c r="F121" s="51" t="s">
        <v>171</v>
      </c>
      <c r="G121" s="64"/>
      <c r="H121" s="112">
        <v>0.028245138888888893</v>
      </c>
      <c r="I121" s="56">
        <f t="shared" si="3"/>
        <v>0.00031041666666667064</v>
      </c>
      <c r="J121" s="68" t="s">
        <v>43</v>
      </c>
      <c r="K121" s="68">
        <v>10</v>
      </c>
      <c r="L121" s="51"/>
    </row>
    <row r="122" spans="1:12" ht="12.75">
      <c r="A122" s="68">
        <v>22</v>
      </c>
      <c r="B122" s="68">
        <v>39</v>
      </c>
      <c r="C122" s="61" t="s">
        <v>249</v>
      </c>
      <c r="D122" s="68">
        <v>1987</v>
      </c>
      <c r="E122" s="68" t="s">
        <v>250</v>
      </c>
      <c r="F122" s="2" t="s">
        <v>16</v>
      </c>
      <c r="G122" s="64"/>
      <c r="H122" s="112">
        <v>0.02825289351851852</v>
      </c>
      <c r="I122" s="56">
        <f t="shared" si="3"/>
        <v>0.00031817129629629903</v>
      </c>
      <c r="J122" s="68" t="s">
        <v>43</v>
      </c>
      <c r="K122" s="68">
        <v>9</v>
      </c>
      <c r="L122" s="51"/>
    </row>
    <row r="123" spans="1:12" ht="13.5" customHeight="1">
      <c r="A123" s="68">
        <v>23</v>
      </c>
      <c r="B123" s="68">
        <v>440</v>
      </c>
      <c r="C123" s="51" t="s">
        <v>46</v>
      </c>
      <c r="D123" s="68">
        <v>1985</v>
      </c>
      <c r="E123" s="57" t="s">
        <v>9</v>
      </c>
      <c r="F123" s="66" t="s">
        <v>141</v>
      </c>
      <c r="G123" s="64"/>
      <c r="H123" s="112">
        <v>0.02825613425925926</v>
      </c>
      <c r="I123" s="56">
        <f t="shared" si="3"/>
        <v>0.0003214120370370367</v>
      </c>
      <c r="J123" s="68" t="s">
        <v>43</v>
      </c>
      <c r="K123" s="68">
        <v>8</v>
      </c>
      <c r="L123" s="51"/>
    </row>
    <row r="124" spans="1:12" ht="12.75">
      <c r="A124" s="68">
        <v>24</v>
      </c>
      <c r="B124" s="68">
        <v>47</v>
      </c>
      <c r="C124" s="51" t="s">
        <v>67</v>
      </c>
      <c r="D124" s="68">
        <v>1978</v>
      </c>
      <c r="E124" s="68" t="s">
        <v>9</v>
      </c>
      <c r="F124" s="51" t="s">
        <v>142</v>
      </c>
      <c r="H124" s="112">
        <v>0.02825821759259259</v>
      </c>
      <c r="I124" s="56">
        <f t="shared" si="3"/>
        <v>0.0003234953703703698</v>
      </c>
      <c r="J124" s="68" t="s">
        <v>43</v>
      </c>
      <c r="K124" s="68">
        <v>7</v>
      </c>
      <c r="L124" s="51"/>
    </row>
    <row r="125" spans="1:12" ht="12.75">
      <c r="A125" s="68">
        <v>25</v>
      </c>
      <c r="B125" s="68">
        <v>91</v>
      </c>
      <c r="C125" s="51" t="s">
        <v>29</v>
      </c>
      <c r="D125" s="68">
        <v>1966</v>
      </c>
      <c r="E125" s="68" t="s">
        <v>9</v>
      </c>
      <c r="F125" s="51" t="s">
        <v>18</v>
      </c>
      <c r="G125" s="64" t="s">
        <v>148</v>
      </c>
      <c r="H125" s="112">
        <v>0.0290625</v>
      </c>
      <c r="I125" s="56">
        <f t="shared" si="3"/>
        <v>0.0011277777777777796</v>
      </c>
      <c r="J125" s="68" t="s">
        <v>43</v>
      </c>
      <c r="K125" s="68">
        <v>6</v>
      </c>
      <c r="L125" s="51"/>
    </row>
    <row r="126" spans="1:12" ht="12.75">
      <c r="A126" s="68">
        <v>26</v>
      </c>
      <c r="B126" s="68">
        <v>69</v>
      </c>
      <c r="C126" s="51" t="s">
        <v>32</v>
      </c>
      <c r="D126" s="68">
        <v>1962</v>
      </c>
      <c r="E126" s="68" t="s">
        <v>9</v>
      </c>
      <c r="F126" s="51" t="s">
        <v>190</v>
      </c>
      <c r="G126" s="64"/>
      <c r="H126" s="112">
        <v>0.02915451388888889</v>
      </c>
      <c r="I126" s="56">
        <f t="shared" si="3"/>
        <v>0.0012197916666666676</v>
      </c>
      <c r="J126" s="68" t="s">
        <v>43</v>
      </c>
      <c r="K126" s="68">
        <v>5</v>
      </c>
      <c r="L126" s="51"/>
    </row>
    <row r="127" spans="1:12" ht="12.75">
      <c r="A127" s="68">
        <v>27</v>
      </c>
      <c r="B127" s="68">
        <v>57</v>
      </c>
      <c r="C127" s="61" t="s">
        <v>252</v>
      </c>
      <c r="D127" s="68">
        <v>1960</v>
      </c>
      <c r="E127" s="51"/>
      <c r="F127" s="2" t="s">
        <v>253</v>
      </c>
      <c r="G127" s="64"/>
      <c r="H127" s="112">
        <v>0.029361111111111112</v>
      </c>
      <c r="I127" s="56">
        <f t="shared" si="3"/>
        <v>0.0014263888888888902</v>
      </c>
      <c r="J127" s="68" t="s">
        <v>43</v>
      </c>
      <c r="K127" s="68">
        <v>4</v>
      </c>
      <c r="L127" s="51"/>
    </row>
    <row r="128" spans="1:12" ht="12.75">
      <c r="A128" s="68">
        <v>28</v>
      </c>
      <c r="B128" s="68">
        <v>70</v>
      </c>
      <c r="C128" s="51" t="s">
        <v>31</v>
      </c>
      <c r="D128" s="68">
        <v>1967</v>
      </c>
      <c r="E128" s="68"/>
      <c r="F128" s="51" t="s">
        <v>18</v>
      </c>
      <c r="H128" s="112">
        <v>0.02960196759259259</v>
      </c>
      <c r="I128" s="56">
        <f t="shared" si="3"/>
        <v>0.0016672453703703675</v>
      </c>
      <c r="J128" s="68" t="s">
        <v>43</v>
      </c>
      <c r="K128" s="68">
        <v>3</v>
      </c>
      <c r="L128" s="51"/>
    </row>
    <row r="129" spans="1:12" ht="12.75">
      <c r="A129" s="68">
        <v>29</v>
      </c>
      <c r="B129" s="68">
        <v>81</v>
      </c>
      <c r="C129" s="51" t="s">
        <v>28</v>
      </c>
      <c r="D129" s="68">
        <v>1964</v>
      </c>
      <c r="E129" s="57" t="s">
        <v>27</v>
      </c>
      <c r="F129" s="66" t="s">
        <v>142</v>
      </c>
      <c r="G129" s="64"/>
      <c r="H129" s="112">
        <v>0.030034722222222223</v>
      </c>
      <c r="I129" s="56">
        <f t="shared" si="3"/>
        <v>0.002100000000000001</v>
      </c>
      <c r="J129" s="57" t="s">
        <v>107</v>
      </c>
      <c r="K129" s="68">
        <v>2</v>
      </c>
      <c r="L129" s="51"/>
    </row>
    <row r="130" spans="1:12" ht="12.75">
      <c r="A130" s="68">
        <v>30</v>
      </c>
      <c r="B130" s="68">
        <v>246</v>
      </c>
      <c r="C130" s="72" t="s">
        <v>254</v>
      </c>
      <c r="D130" s="68">
        <v>1962</v>
      </c>
      <c r="E130" s="51"/>
      <c r="F130" s="66" t="s">
        <v>142</v>
      </c>
      <c r="G130" s="64"/>
      <c r="H130" s="112">
        <v>0.03004652777777778</v>
      </c>
      <c r="I130" s="56">
        <f t="shared" si="3"/>
        <v>0.0021118055555555577</v>
      </c>
      <c r="J130" s="57" t="s">
        <v>107</v>
      </c>
      <c r="K130" s="68">
        <v>1</v>
      </c>
      <c r="L130" s="51"/>
    </row>
    <row r="131" spans="1:12" ht="12.75">
      <c r="A131" s="68">
        <v>31</v>
      </c>
      <c r="B131" s="68">
        <v>65</v>
      </c>
      <c r="C131" s="51" t="s">
        <v>37</v>
      </c>
      <c r="D131" s="68">
        <v>1966</v>
      </c>
      <c r="E131" s="68" t="s">
        <v>9</v>
      </c>
      <c r="F131" s="51" t="s">
        <v>18</v>
      </c>
      <c r="G131" s="64" t="s">
        <v>148</v>
      </c>
      <c r="H131" s="112">
        <v>0.030052546296296296</v>
      </c>
      <c r="I131" s="56">
        <f t="shared" si="3"/>
        <v>0.002117824074074074</v>
      </c>
      <c r="J131" s="57" t="s">
        <v>107</v>
      </c>
      <c r="K131" s="68"/>
      <c r="L131" s="51"/>
    </row>
    <row r="132" spans="1:12" ht="12.75">
      <c r="A132" s="68">
        <v>32</v>
      </c>
      <c r="B132" s="68">
        <v>435</v>
      </c>
      <c r="C132" s="61" t="s">
        <v>255</v>
      </c>
      <c r="D132" s="68">
        <v>1964</v>
      </c>
      <c r="E132" s="51"/>
      <c r="G132" s="64"/>
      <c r="H132" s="112">
        <v>0.030117592592592588</v>
      </c>
      <c r="I132" s="56">
        <f t="shared" si="3"/>
        <v>0.0021828703703703663</v>
      </c>
      <c r="J132" s="57" t="s">
        <v>107</v>
      </c>
      <c r="K132" s="68"/>
      <c r="L132" s="51"/>
    </row>
    <row r="133" spans="1:12" ht="12.75">
      <c r="A133" s="68">
        <v>33</v>
      </c>
      <c r="B133" s="68">
        <v>55</v>
      </c>
      <c r="C133" s="51" t="s">
        <v>34</v>
      </c>
      <c r="D133" s="68">
        <v>1968</v>
      </c>
      <c r="E133" s="68" t="s">
        <v>9</v>
      </c>
      <c r="F133" s="51" t="s">
        <v>175</v>
      </c>
      <c r="G133" s="64"/>
      <c r="H133" s="112">
        <v>0.030268402777777776</v>
      </c>
      <c r="I133" s="56">
        <f aca="true" t="shared" si="4" ref="I133:I164">H133-$H$101</f>
        <v>0.002333680555555554</v>
      </c>
      <c r="J133" s="57" t="s">
        <v>107</v>
      </c>
      <c r="K133" s="68"/>
      <c r="L133" s="51"/>
    </row>
    <row r="134" spans="1:12" ht="12.75">
      <c r="A134" s="68">
        <v>34</v>
      </c>
      <c r="B134" s="68">
        <v>79</v>
      </c>
      <c r="C134" s="51" t="s">
        <v>33</v>
      </c>
      <c r="D134" s="68">
        <v>1959</v>
      </c>
      <c r="E134" s="68"/>
      <c r="F134" s="51" t="s">
        <v>142</v>
      </c>
      <c r="H134" s="112">
        <v>0.030273958333333333</v>
      </c>
      <c r="I134" s="56">
        <f t="shared" si="4"/>
        <v>0.0023392361111111114</v>
      </c>
      <c r="J134" s="57" t="s">
        <v>107</v>
      </c>
      <c r="K134" s="68"/>
      <c r="L134" s="51"/>
    </row>
    <row r="135" spans="1:12" ht="12.75">
      <c r="A135" s="68">
        <v>35</v>
      </c>
      <c r="B135" s="68">
        <v>66</v>
      </c>
      <c r="C135" s="51" t="s">
        <v>35</v>
      </c>
      <c r="D135" s="68">
        <v>1966</v>
      </c>
      <c r="E135" s="68"/>
      <c r="F135" s="51" t="s">
        <v>177</v>
      </c>
      <c r="G135" s="64"/>
      <c r="H135" s="112">
        <v>0.030278935185185183</v>
      </c>
      <c r="I135" s="56">
        <f t="shared" si="4"/>
        <v>0.002344212962962961</v>
      </c>
      <c r="J135" s="57" t="s">
        <v>107</v>
      </c>
      <c r="K135" s="68"/>
      <c r="L135" s="51"/>
    </row>
    <row r="136" spans="1:12" ht="12.75">
      <c r="A136" s="68">
        <v>36</v>
      </c>
      <c r="B136" s="68">
        <v>58</v>
      </c>
      <c r="C136" s="61" t="s">
        <v>256</v>
      </c>
      <c r="D136" s="68">
        <v>1959</v>
      </c>
      <c r="E136" s="51"/>
      <c r="F136" s="51" t="s">
        <v>257</v>
      </c>
      <c r="G136" s="64" t="s">
        <v>258</v>
      </c>
      <c r="H136" s="112">
        <v>0.030327314814814817</v>
      </c>
      <c r="I136" s="56">
        <f t="shared" si="4"/>
        <v>0.0023925925925925955</v>
      </c>
      <c r="J136" s="57" t="s">
        <v>107</v>
      </c>
      <c r="K136" s="68"/>
      <c r="L136" s="51"/>
    </row>
    <row r="137" spans="1:12" ht="12.75">
      <c r="A137" s="68">
        <v>37</v>
      </c>
      <c r="B137" s="68">
        <v>40</v>
      </c>
      <c r="C137" s="51" t="s">
        <v>56</v>
      </c>
      <c r="D137" s="68">
        <v>1986</v>
      </c>
      <c r="E137" s="68" t="s">
        <v>27</v>
      </c>
      <c r="F137" s="51" t="s">
        <v>172</v>
      </c>
      <c r="G137" s="64" t="s">
        <v>24</v>
      </c>
      <c r="H137" s="112">
        <v>0.030555208333333334</v>
      </c>
      <c r="I137" s="56">
        <f t="shared" si="4"/>
        <v>0.0026204861111111116</v>
      </c>
      <c r="J137" s="57" t="s">
        <v>107</v>
      </c>
      <c r="K137" s="68"/>
      <c r="L137" s="51"/>
    </row>
    <row r="138" spans="1:12" ht="12.75">
      <c r="A138" s="68">
        <v>38</v>
      </c>
      <c r="B138" s="68">
        <v>443</v>
      </c>
      <c r="C138" s="51" t="s">
        <v>69</v>
      </c>
      <c r="D138" s="68">
        <v>1987</v>
      </c>
      <c r="E138" s="68">
        <v>1</v>
      </c>
      <c r="F138" s="51" t="s">
        <v>294</v>
      </c>
      <c r="G138" s="64" t="s">
        <v>24</v>
      </c>
      <c r="H138" s="112">
        <v>0.030573379629629627</v>
      </c>
      <c r="I138" s="56">
        <f t="shared" si="4"/>
        <v>0.0026386574074074055</v>
      </c>
      <c r="J138" s="57" t="s">
        <v>107</v>
      </c>
      <c r="K138" s="68"/>
      <c r="L138" s="51"/>
    </row>
    <row r="139" spans="1:12" ht="12.75">
      <c r="A139" s="68">
        <v>39</v>
      </c>
      <c r="B139" s="68">
        <v>90</v>
      </c>
      <c r="C139" s="51" t="s">
        <v>62</v>
      </c>
      <c r="D139" s="68">
        <v>1973</v>
      </c>
      <c r="E139" s="51"/>
      <c r="F139" s="51"/>
      <c r="G139" s="64"/>
      <c r="H139" s="112">
        <v>0.030743865740740742</v>
      </c>
      <c r="I139" s="56">
        <f t="shared" si="4"/>
        <v>0.00280914351851852</v>
      </c>
      <c r="J139" s="57" t="s">
        <v>107</v>
      </c>
      <c r="K139" s="68"/>
      <c r="L139" s="51"/>
    </row>
    <row r="140" spans="1:12" ht="12.75">
      <c r="A140" s="68">
        <v>40</v>
      </c>
      <c r="B140" s="68">
        <v>30</v>
      </c>
      <c r="C140" s="51" t="s">
        <v>72</v>
      </c>
      <c r="D140" s="68">
        <v>1986</v>
      </c>
      <c r="E140" s="68" t="s">
        <v>178</v>
      </c>
      <c r="F140" s="51" t="s">
        <v>142</v>
      </c>
      <c r="G140" s="64"/>
      <c r="H140" s="112">
        <v>0.03075347222222222</v>
      </c>
      <c r="I140" s="56">
        <f t="shared" si="4"/>
        <v>0.0028187499999999983</v>
      </c>
      <c r="J140" s="57" t="s">
        <v>107</v>
      </c>
      <c r="K140" s="68"/>
      <c r="L140" s="51"/>
    </row>
    <row r="141" spans="1:12" ht="12.75">
      <c r="A141" s="68">
        <v>41</v>
      </c>
      <c r="B141" s="68">
        <v>18</v>
      </c>
      <c r="C141" s="72" t="s">
        <v>259</v>
      </c>
      <c r="D141" s="68">
        <v>1983</v>
      </c>
      <c r="E141" s="51"/>
      <c r="F141" s="51" t="s">
        <v>260</v>
      </c>
      <c r="G141" s="64"/>
      <c r="H141" s="112">
        <v>0.030757523148148145</v>
      </c>
      <c r="I141" s="56">
        <f t="shared" si="4"/>
        <v>0.002822800925925923</v>
      </c>
      <c r="J141" s="57" t="s">
        <v>107</v>
      </c>
      <c r="K141" s="68"/>
      <c r="L141" s="51"/>
    </row>
    <row r="142" spans="1:12" ht="12.75">
      <c r="A142" s="68">
        <v>42</v>
      </c>
      <c r="B142" s="68">
        <v>45</v>
      </c>
      <c r="C142" s="61" t="s">
        <v>261</v>
      </c>
      <c r="D142" s="68">
        <v>1982</v>
      </c>
      <c r="E142" s="51"/>
      <c r="F142" s="51" t="s">
        <v>262</v>
      </c>
      <c r="G142" s="64"/>
      <c r="H142" s="112">
        <v>0.030765277777777777</v>
      </c>
      <c r="I142" s="56">
        <f t="shared" si="4"/>
        <v>0.002830555555555555</v>
      </c>
      <c r="J142" s="57" t="s">
        <v>107</v>
      </c>
      <c r="K142" s="68"/>
      <c r="L142" s="51"/>
    </row>
    <row r="143" spans="1:12" ht="12.75">
      <c r="A143" s="68">
        <v>43</v>
      </c>
      <c r="B143" s="68">
        <v>207</v>
      </c>
      <c r="C143" s="51" t="s">
        <v>59</v>
      </c>
      <c r="D143" s="68">
        <v>1984</v>
      </c>
      <c r="E143" s="51"/>
      <c r="F143" s="51"/>
      <c r="G143" s="64"/>
      <c r="H143" s="112">
        <v>0.030769328703703705</v>
      </c>
      <c r="I143" s="56">
        <f t="shared" si="4"/>
        <v>0.002834606481481483</v>
      </c>
      <c r="J143" s="57" t="s">
        <v>107</v>
      </c>
      <c r="K143" s="68"/>
      <c r="L143" s="51"/>
    </row>
    <row r="144" spans="1:12" ht="12.75">
      <c r="A144" s="68">
        <v>44</v>
      </c>
      <c r="B144" s="68">
        <v>15</v>
      </c>
      <c r="C144" s="51" t="s">
        <v>60</v>
      </c>
      <c r="D144" s="68">
        <v>1977</v>
      </c>
      <c r="E144" s="68"/>
      <c r="F144" s="66" t="s">
        <v>18</v>
      </c>
      <c r="H144" s="112">
        <v>0.03085787037037037</v>
      </c>
      <c r="I144" s="56">
        <f t="shared" si="4"/>
        <v>0.002923148148148147</v>
      </c>
      <c r="J144" s="57" t="s">
        <v>107</v>
      </c>
      <c r="K144" s="68"/>
      <c r="L144" s="51"/>
    </row>
    <row r="145" spans="1:12" ht="12.75">
      <c r="A145" s="68">
        <v>45</v>
      </c>
      <c r="B145" s="68">
        <v>27</v>
      </c>
      <c r="C145" s="61" t="s">
        <v>263</v>
      </c>
      <c r="D145" s="68">
        <v>1988</v>
      </c>
      <c r="F145" s="66" t="s">
        <v>18</v>
      </c>
      <c r="G145" s="64" t="s">
        <v>227</v>
      </c>
      <c r="H145" s="112">
        <v>0.030871180555555558</v>
      </c>
      <c r="I145" s="56">
        <f t="shared" si="4"/>
        <v>0.002936458333333336</v>
      </c>
      <c r="J145" s="57" t="s">
        <v>107</v>
      </c>
      <c r="K145" s="68"/>
      <c r="L145" s="51"/>
    </row>
    <row r="146" spans="1:12" ht="12.75">
      <c r="A146" s="68">
        <v>46</v>
      </c>
      <c r="B146" s="68">
        <v>453</v>
      </c>
      <c r="C146" s="51" t="s">
        <v>74</v>
      </c>
      <c r="D146" s="68">
        <v>1971</v>
      </c>
      <c r="E146" s="68" t="s">
        <v>27</v>
      </c>
      <c r="F146" s="51" t="s">
        <v>16</v>
      </c>
      <c r="G146" s="64"/>
      <c r="H146" s="112">
        <v>0.03089502314814815</v>
      </c>
      <c r="I146" s="56">
        <f t="shared" si="4"/>
        <v>0.0029603009259259287</v>
      </c>
      <c r="J146" s="57" t="s">
        <v>107</v>
      </c>
      <c r="K146" s="68"/>
      <c r="L146" s="51"/>
    </row>
    <row r="147" spans="1:12" ht="12.75">
      <c r="A147" s="68">
        <v>47</v>
      </c>
      <c r="B147" s="68">
        <v>404</v>
      </c>
      <c r="C147" s="72" t="s">
        <v>264</v>
      </c>
      <c r="D147" s="68">
        <v>1970</v>
      </c>
      <c r="E147" s="51"/>
      <c r="F147" s="51" t="s">
        <v>248</v>
      </c>
      <c r="G147" s="64"/>
      <c r="H147" s="112">
        <v>0.03092210648148148</v>
      </c>
      <c r="I147" s="56">
        <f t="shared" si="4"/>
        <v>0.002987384259259259</v>
      </c>
      <c r="J147" s="57" t="s">
        <v>107</v>
      </c>
      <c r="K147" s="68"/>
      <c r="L147" s="51"/>
    </row>
    <row r="148" spans="1:12" ht="12.75">
      <c r="A148" s="68">
        <v>48</v>
      </c>
      <c r="B148" s="68">
        <v>7</v>
      </c>
      <c r="C148" s="51" t="s">
        <v>75</v>
      </c>
      <c r="D148" s="68">
        <v>1979</v>
      </c>
      <c r="E148" s="68"/>
      <c r="F148" s="51" t="s">
        <v>142</v>
      </c>
      <c r="G148" s="64" t="s">
        <v>150</v>
      </c>
      <c r="H148" s="112">
        <v>0.030935648148148146</v>
      </c>
      <c r="I148" s="56">
        <f t="shared" si="4"/>
        <v>0.0030009259259259242</v>
      </c>
      <c r="J148" s="57" t="s">
        <v>107</v>
      </c>
      <c r="K148" s="68"/>
      <c r="L148" s="51"/>
    </row>
    <row r="149" spans="1:12" ht="12.75">
      <c r="A149" s="68">
        <v>49</v>
      </c>
      <c r="B149" s="68">
        <v>33</v>
      </c>
      <c r="C149" s="61" t="s">
        <v>265</v>
      </c>
      <c r="D149" s="68">
        <v>1972</v>
      </c>
      <c r="E149" s="51"/>
      <c r="F149" s="51" t="s">
        <v>266</v>
      </c>
      <c r="G149" s="64"/>
      <c r="H149" s="112">
        <v>0.030941435185185186</v>
      </c>
      <c r="I149" s="56">
        <f t="shared" si="4"/>
        <v>0.0030067129629629645</v>
      </c>
      <c r="J149" s="57" t="s">
        <v>107</v>
      </c>
      <c r="K149" s="68"/>
      <c r="L149" s="51"/>
    </row>
    <row r="150" spans="1:12" ht="12.75">
      <c r="A150" s="68">
        <v>50</v>
      </c>
      <c r="B150" s="68">
        <v>23</v>
      </c>
      <c r="C150" s="51" t="s">
        <v>73</v>
      </c>
      <c r="D150" s="68">
        <v>1970</v>
      </c>
      <c r="E150" s="68"/>
      <c r="F150" s="51" t="s">
        <v>18</v>
      </c>
      <c r="G150" s="64" t="s">
        <v>148</v>
      </c>
      <c r="H150" s="112">
        <v>0.03097002314814815</v>
      </c>
      <c r="I150" s="56">
        <f t="shared" si="4"/>
        <v>0.0030353009259259274</v>
      </c>
      <c r="J150" s="57" t="s">
        <v>107</v>
      </c>
      <c r="K150" s="68"/>
      <c r="L150" s="51"/>
    </row>
    <row r="151" spans="1:12" ht="12.75">
      <c r="A151" s="68">
        <v>51</v>
      </c>
      <c r="B151" s="68">
        <v>10</v>
      </c>
      <c r="C151" s="72" t="s">
        <v>267</v>
      </c>
      <c r="D151" s="68">
        <v>1986</v>
      </c>
      <c r="E151" s="68" t="s">
        <v>269</v>
      </c>
      <c r="F151" s="51" t="s">
        <v>268</v>
      </c>
      <c r="G151" s="116" t="s">
        <v>148</v>
      </c>
      <c r="H151" s="112">
        <v>0.030983796296296297</v>
      </c>
      <c r="I151" s="56">
        <f t="shared" si="4"/>
        <v>0.0030490740740740756</v>
      </c>
      <c r="J151" s="57" t="s">
        <v>107</v>
      </c>
      <c r="K151" s="68"/>
      <c r="L151" s="51"/>
    </row>
    <row r="152" spans="1:12" ht="12.75">
      <c r="A152" s="68">
        <v>52</v>
      </c>
      <c r="B152" s="68">
        <v>16</v>
      </c>
      <c r="C152" s="72" t="s">
        <v>270</v>
      </c>
      <c r="D152" s="68">
        <v>1987</v>
      </c>
      <c r="E152" s="51"/>
      <c r="F152" s="51" t="s">
        <v>260</v>
      </c>
      <c r="G152" s="2" t="s">
        <v>271</v>
      </c>
      <c r="H152" s="112">
        <v>0.031457754629629624</v>
      </c>
      <c r="I152" s="56">
        <f t="shared" si="4"/>
        <v>0.003523032407407402</v>
      </c>
      <c r="J152" s="57" t="s">
        <v>107</v>
      </c>
      <c r="K152" s="68"/>
      <c r="L152" s="51"/>
    </row>
    <row r="153" spans="1:12" ht="12.75">
      <c r="A153" s="68">
        <v>53</v>
      </c>
      <c r="B153" s="68">
        <v>436</v>
      </c>
      <c r="C153" s="72" t="s">
        <v>272</v>
      </c>
      <c r="D153" s="68">
        <v>1970</v>
      </c>
      <c r="E153" s="51"/>
      <c r="F153" s="51"/>
      <c r="G153" s="64"/>
      <c r="H153" s="112">
        <v>0.03157511574074074</v>
      </c>
      <c r="I153" s="56">
        <f t="shared" si="4"/>
        <v>0.0036403935185185185</v>
      </c>
      <c r="J153" s="57" t="s">
        <v>107</v>
      </c>
      <c r="K153" s="68"/>
      <c r="L153" s="51"/>
    </row>
    <row r="154" spans="1:12" ht="12.75">
      <c r="A154" s="68">
        <v>54</v>
      </c>
      <c r="B154" s="68">
        <v>85</v>
      </c>
      <c r="C154" s="51" t="s">
        <v>36</v>
      </c>
      <c r="D154" s="68">
        <v>1959</v>
      </c>
      <c r="E154" s="68"/>
      <c r="F154" s="51" t="s">
        <v>18</v>
      </c>
      <c r="G154" s="64"/>
      <c r="H154" s="112">
        <v>0.031697916666666666</v>
      </c>
      <c r="I154" s="56">
        <f t="shared" si="4"/>
        <v>0.003763194444444444</v>
      </c>
      <c r="J154" s="57" t="s">
        <v>107</v>
      </c>
      <c r="K154" s="68"/>
      <c r="L154" s="51"/>
    </row>
    <row r="155" spans="1:12" ht="12.75">
      <c r="A155" s="68">
        <v>55</v>
      </c>
      <c r="B155" s="68">
        <v>52</v>
      </c>
      <c r="C155" s="51" t="s">
        <v>39</v>
      </c>
      <c r="D155" s="68">
        <v>1963</v>
      </c>
      <c r="E155" s="68"/>
      <c r="F155" s="64" t="s">
        <v>188</v>
      </c>
      <c r="G155" s="64"/>
      <c r="H155" s="112">
        <v>0.03171793981481481</v>
      </c>
      <c r="I155" s="56">
        <f t="shared" si="4"/>
        <v>0.0037832175925925915</v>
      </c>
      <c r="J155" s="57" t="s">
        <v>107</v>
      </c>
      <c r="K155" s="68"/>
      <c r="L155" s="51"/>
    </row>
    <row r="156" spans="1:12" ht="12.75">
      <c r="A156" s="68">
        <v>56</v>
      </c>
      <c r="B156" s="68">
        <v>3</v>
      </c>
      <c r="C156" s="72" t="s">
        <v>273</v>
      </c>
      <c r="D156" s="68">
        <v>1971</v>
      </c>
      <c r="E156" s="51"/>
      <c r="F156" s="51" t="s">
        <v>275</v>
      </c>
      <c r="G156" s="64"/>
      <c r="H156" s="112">
        <v>0.03171840277777778</v>
      </c>
      <c r="I156" s="56">
        <f t="shared" si="4"/>
        <v>0.0037836805555555575</v>
      </c>
      <c r="J156" s="57" t="s">
        <v>107</v>
      </c>
      <c r="K156" s="68"/>
      <c r="L156" s="51"/>
    </row>
    <row r="157" spans="1:12" ht="13.5">
      <c r="A157" s="68">
        <v>57</v>
      </c>
      <c r="B157" s="68">
        <v>492</v>
      </c>
      <c r="C157" s="72" t="s">
        <v>274</v>
      </c>
      <c r="D157" s="70">
        <v>1965</v>
      </c>
      <c r="E157" s="68" t="s">
        <v>9</v>
      </c>
      <c r="F157" s="51" t="s">
        <v>18</v>
      </c>
      <c r="G157" s="117" t="s">
        <v>295</v>
      </c>
      <c r="H157" s="112">
        <v>0.0317224537037037</v>
      </c>
      <c r="I157" s="56">
        <f t="shared" si="4"/>
        <v>0.0037877314814814753</v>
      </c>
      <c r="J157" s="57" t="s">
        <v>107</v>
      </c>
      <c r="K157" s="68"/>
      <c r="L157" s="51"/>
    </row>
    <row r="158" spans="1:12" ht="12.75">
      <c r="A158" s="68">
        <v>58</v>
      </c>
      <c r="B158" s="68">
        <v>54</v>
      </c>
      <c r="C158" s="51" t="s">
        <v>41</v>
      </c>
      <c r="D158" s="68">
        <v>1963</v>
      </c>
      <c r="E158" s="68" t="s">
        <v>9</v>
      </c>
      <c r="F158" s="51" t="s">
        <v>179</v>
      </c>
      <c r="G158" s="64"/>
      <c r="H158" s="112">
        <v>0.03172604166666666</v>
      </c>
      <c r="I158" s="56">
        <f t="shared" si="4"/>
        <v>0.003791319444444441</v>
      </c>
      <c r="J158" s="57" t="s">
        <v>107</v>
      </c>
      <c r="K158" s="68"/>
      <c r="L158" s="51"/>
    </row>
    <row r="159" spans="1:12" ht="12.75">
      <c r="A159" s="68">
        <v>59</v>
      </c>
      <c r="B159" s="68">
        <v>462</v>
      </c>
      <c r="C159" s="51" t="s">
        <v>38</v>
      </c>
      <c r="D159" s="68">
        <v>1961</v>
      </c>
      <c r="E159" s="68" t="s">
        <v>27</v>
      </c>
      <c r="F159" s="51" t="s">
        <v>18</v>
      </c>
      <c r="G159" s="64" t="s">
        <v>148</v>
      </c>
      <c r="H159" s="112">
        <v>0.03182083333333333</v>
      </c>
      <c r="I159" s="56">
        <f t="shared" si="4"/>
        <v>0.003886111111111111</v>
      </c>
      <c r="J159" s="57" t="s">
        <v>107</v>
      </c>
      <c r="K159" s="68"/>
      <c r="L159" s="51"/>
    </row>
    <row r="160" spans="1:12" ht="12.75">
      <c r="A160" s="68">
        <v>60</v>
      </c>
      <c r="B160" s="68">
        <v>100</v>
      </c>
      <c r="C160" s="72" t="s">
        <v>276</v>
      </c>
      <c r="D160" s="68">
        <v>1970</v>
      </c>
      <c r="E160" s="51"/>
      <c r="F160" s="51"/>
      <c r="G160" s="64"/>
      <c r="H160" s="112">
        <v>0.03291712962962963</v>
      </c>
      <c r="I160" s="56">
        <f t="shared" si="4"/>
        <v>0.004982407407407408</v>
      </c>
      <c r="J160" s="68" t="s">
        <v>108</v>
      </c>
      <c r="K160" s="68"/>
      <c r="L160" s="51"/>
    </row>
    <row r="161" spans="1:12" ht="12.75">
      <c r="A161" s="68">
        <v>61</v>
      </c>
      <c r="B161" s="68">
        <v>67</v>
      </c>
      <c r="C161" s="72" t="s">
        <v>277</v>
      </c>
      <c r="D161" s="68">
        <v>1968</v>
      </c>
      <c r="E161" s="51"/>
      <c r="F161" s="51" t="s">
        <v>18</v>
      </c>
      <c r="G161" s="118"/>
      <c r="H161" s="112">
        <v>0.032918171296296296</v>
      </c>
      <c r="I161" s="56">
        <f t="shared" si="4"/>
        <v>0.004983449074074074</v>
      </c>
      <c r="J161" s="68" t="s">
        <v>108</v>
      </c>
      <c r="K161" s="68"/>
      <c r="L161" s="51"/>
    </row>
    <row r="162" spans="1:12" ht="12.75">
      <c r="A162" s="68">
        <v>62</v>
      </c>
      <c r="B162" s="68">
        <v>26</v>
      </c>
      <c r="C162" s="72" t="s">
        <v>278</v>
      </c>
      <c r="D162" s="68">
        <v>1970</v>
      </c>
      <c r="E162" s="51"/>
      <c r="F162" s="51"/>
      <c r="G162" s="64"/>
      <c r="H162" s="112">
        <v>0.0332181712962963</v>
      </c>
      <c r="I162" s="56">
        <f t="shared" si="4"/>
        <v>0.005283449074074076</v>
      </c>
      <c r="J162" s="68" t="s">
        <v>108</v>
      </c>
      <c r="K162" s="68"/>
      <c r="L162" s="51"/>
    </row>
    <row r="163" spans="1:12" ht="12.75">
      <c r="A163" s="68">
        <v>63</v>
      </c>
      <c r="B163" s="68">
        <v>418</v>
      </c>
      <c r="C163" s="61" t="s">
        <v>279</v>
      </c>
      <c r="D163" s="68">
        <v>1969</v>
      </c>
      <c r="F163" s="51"/>
      <c r="G163" s="64"/>
      <c r="H163" s="112">
        <v>0.03330925925925926</v>
      </c>
      <c r="I163" s="56">
        <f t="shared" si="4"/>
        <v>0.005374537037037039</v>
      </c>
      <c r="J163" s="68" t="s">
        <v>108</v>
      </c>
      <c r="K163" s="68"/>
      <c r="L163" s="51"/>
    </row>
    <row r="164" spans="1:12" ht="13.5">
      <c r="A164" s="68">
        <v>64</v>
      </c>
      <c r="B164" s="68">
        <v>452</v>
      </c>
      <c r="C164" s="51" t="s">
        <v>76</v>
      </c>
      <c r="D164" s="68">
        <v>1974</v>
      </c>
      <c r="E164" s="68">
        <v>1</v>
      </c>
      <c r="F164" s="51"/>
      <c r="G164" s="117" t="s">
        <v>241</v>
      </c>
      <c r="H164" s="112">
        <v>0.033310185185185186</v>
      </c>
      <c r="I164" s="56">
        <f t="shared" si="4"/>
        <v>0.005375462962962964</v>
      </c>
      <c r="J164" s="68" t="s">
        <v>108</v>
      </c>
      <c r="K164" s="68"/>
      <c r="L164" s="51"/>
    </row>
    <row r="165" spans="1:12" ht="12.75">
      <c r="A165" s="68">
        <v>65</v>
      </c>
      <c r="B165" s="68">
        <v>68</v>
      </c>
      <c r="C165" s="51" t="s">
        <v>40</v>
      </c>
      <c r="D165" s="68">
        <v>1962</v>
      </c>
      <c r="E165" s="68"/>
      <c r="F165" s="51" t="s">
        <v>171</v>
      </c>
      <c r="G165" s="64"/>
      <c r="H165" s="112">
        <v>0.03367893518518519</v>
      </c>
      <c r="I165" s="56">
        <f aca="true" t="shared" si="5" ref="I165:I173">H165-$H$101</f>
        <v>0.005744212962962965</v>
      </c>
      <c r="J165" s="68" t="s">
        <v>108</v>
      </c>
      <c r="K165" s="68"/>
      <c r="L165" s="51"/>
    </row>
    <row r="166" spans="1:12" ht="12.75">
      <c r="A166" s="68">
        <v>66</v>
      </c>
      <c r="B166" s="68">
        <v>4</v>
      </c>
      <c r="C166" s="61" t="s">
        <v>280</v>
      </c>
      <c r="D166" s="68">
        <v>1968</v>
      </c>
      <c r="E166" s="68"/>
      <c r="F166" s="51" t="s">
        <v>111</v>
      </c>
      <c r="G166" s="64" t="s">
        <v>111</v>
      </c>
      <c r="H166" s="112">
        <v>0.03370381944444444</v>
      </c>
      <c r="I166" s="56">
        <f t="shared" si="5"/>
        <v>0.005769097222222221</v>
      </c>
      <c r="J166" s="68" t="s">
        <v>108</v>
      </c>
      <c r="K166" s="68"/>
      <c r="L166" s="51"/>
    </row>
    <row r="167" spans="1:12" ht="12.75">
      <c r="A167" s="68">
        <v>67</v>
      </c>
      <c r="B167" s="68">
        <v>481</v>
      </c>
      <c r="C167" s="51" t="s">
        <v>42</v>
      </c>
      <c r="D167" s="68">
        <v>1959</v>
      </c>
      <c r="E167" s="68" t="s">
        <v>9</v>
      </c>
      <c r="F167" s="51" t="s">
        <v>18</v>
      </c>
      <c r="G167" s="64"/>
      <c r="H167" s="112">
        <v>0.03371087962962963</v>
      </c>
      <c r="I167" s="56">
        <f t="shared" si="5"/>
        <v>0.00577615740740741</v>
      </c>
      <c r="J167" s="68" t="s">
        <v>108</v>
      </c>
      <c r="K167" s="68"/>
      <c r="L167" s="51"/>
    </row>
    <row r="168" spans="1:12" ht="12.75">
      <c r="A168" s="68">
        <v>68</v>
      </c>
      <c r="B168" s="68">
        <v>6</v>
      </c>
      <c r="C168" s="72" t="s">
        <v>281</v>
      </c>
      <c r="D168" s="68">
        <v>1972</v>
      </c>
      <c r="E168" s="68">
        <v>1</v>
      </c>
      <c r="F168" s="2" t="s">
        <v>282</v>
      </c>
      <c r="G168" s="64"/>
      <c r="H168" s="112">
        <v>0.03433819444444445</v>
      </c>
      <c r="I168" s="56">
        <f t="shared" si="5"/>
        <v>0.006403472222222227</v>
      </c>
      <c r="J168" s="68" t="s">
        <v>108</v>
      </c>
      <c r="K168" s="68"/>
      <c r="L168" s="51"/>
    </row>
    <row r="169" spans="1:12" ht="12.75">
      <c r="A169" s="68">
        <v>69</v>
      </c>
      <c r="B169" s="68">
        <v>432</v>
      </c>
      <c r="C169" s="72" t="s">
        <v>283</v>
      </c>
      <c r="D169" s="68">
        <v>1971</v>
      </c>
      <c r="E169" s="68" t="s">
        <v>111</v>
      </c>
      <c r="F169" s="64" t="s">
        <v>111</v>
      </c>
      <c r="G169" s="64"/>
      <c r="H169" s="112">
        <v>0.03465740740740741</v>
      </c>
      <c r="I169" s="56">
        <f t="shared" si="5"/>
        <v>0.006722685185185186</v>
      </c>
      <c r="J169" s="68" t="s">
        <v>108</v>
      </c>
      <c r="K169" s="68"/>
      <c r="L169" s="51"/>
    </row>
    <row r="170" spans="1:12" ht="12.75">
      <c r="A170" s="68">
        <v>70</v>
      </c>
      <c r="B170" s="68">
        <v>225</v>
      </c>
      <c r="C170" s="72" t="s">
        <v>284</v>
      </c>
      <c r="D170" s="68">
        <v>1974</v>
      </c>
      <c r="E170" s="68"/>
      <c r="F170" s="51" t="s">
        <v>285</v>
      </c>
      <c r="G170" s="64"/>
      <c r="H170" s="112">
        <v>0.035083449074074076</v>
      </c>
      <c r="I170" s="56">
        <f t="shared" si="5"/>
        <v>0.007148726851851854</v>
      </c>
      <c r="J170" s="68" t="s">
        <v>108</v>
      </c>
      <c r="K170" s="68"/>
      <c r="L170" s="51"/>
    </row>
    <row r="171" spans="1:12" ht="12.75">
      <c r="A171" s="68">
        <v>71</v>
      </c>
      <c r="B171" s="68">
        <v>46</v>
      </c>
      <c r="C171" s="72" t="s">
        <v>286</v>
      </c>
      <c r="D171" s="86">
        <v>1982</v>
      </c>
      <c r="E171" s="68"/>
      <c r="F171" s="51" t="s">
        <v>287</v>
      </c>
      <c r="G171" s="64" t="s">
        <v>111</v>
      </c>
      <c r="H171" s="112">
        <v>0.03554305555555556</v>
      </c>
      <c r="I171" s="56">
        <f t="shared" si="5"/>
        <v>0.007608333333333335</v>
      </c>
      <c r="J171" s="68" t="s">
        <v>296</v>
      </c>
      <c r="K171" s="68"/>
      <c r="L171" s="51"/>
    </row>
    <row r="172" spans="1:12" ht="12.75">
      <c r="A172" s="68">
        <v>72</v>
      </c>
      <c r="B172" s="68">
        <v>43</v>
      </c>
      <c r="C172" s="72" t="s">
        <v>288</v>
      </c>
      <c r="D172" s="86">
        <v>1977</v>
      </c>
      <c r="E172" s="68" t="s">
        <v>111</v>
      </c>
      <c r="F172" s="51" t="s">
        <v>290</v>
      </c>
      <c r="G172" s="64" t="s">
        <v>289</v>
      </c>
      <c r="H172" s="112">
        <v>0.03581527777777777</v>
      </c>
      <c r="I172" s="56">
        <f t="shared" si="5"/>
        <v>0.00788055555555555</v>
      </c>
      <c r="J172" s="68" t="s">
        <v>296</v>
      </c>
      <c r="K172" s="68"/>
      <c r="L172" s="51"/>
    </row>
    <row r="173" spans="1:12" ht="12.75">
      <c r="A173" s="68">
        <v>73</v>
      </c>
      <c r="B173" s="68">
        <v>2</v>
      </c>
      <c r="C173" s="61" t="s">
        <v>291</v>
      </c>
      <c r="D173" s="86">
        <v>1979</v>
      </c>
      <c r="E173" s="51"/>
      <c r="F173" s="2" t="s">
        <v>292</v>
      </c>
      <c r="G173" s="64"/>
      <c r="H173" s="112">
        <v>0.03639328703703704</v>
      </c>
      <c r="I173" s="56">
        <f t="shared" si="5"/>
        <v>0.008458564814814822</v>
      </c>
      <c r="J173" s="68" t="s">
        <v>296</v>
      </c>
      <c r="K173" s="68"/>
      <c r="L173" s="51"/>
    </row>
    <row r="174" spans="1:12" ht="12.75">
      <c r="A174" s="68"/>
      <c r="B174" s="68">
        <v>53</v>
      </c>
      <c r="C174" s="72" t="s">
        <v>293</v>
      </c>
      <c r="D174" s="68">
        <v>1960</v>
      </c>
      <c r="E174" s="68"/>
      <c r="F174" s="51"/>
      <c r="G174" s="51"/>
      <c r="H174" s="65" t="s">
        <v>245</v>
      </c>
      <c r="I174" s="56"/>
      <c r="J174" s="68"/>
      <c r="K174" s="68"/>
      <c r="L174" s="51"/>
    </row>
    <row r="175" spans="1:12" ht="12.75">
      <c r="A175" s="68"/>
      <c r="B175" s="68">
        <v>494</v>
      </c>
      <c r="C175" s="51" t="s">
        <v>61</v>
      </c>
      <c r="D175" s="68">
        <v>1975</v>
      </c>
      <c r="E175" s="68" t="s">
        <v>9</v>
      </c>
      <c r="F175" s="66" t="s">
        <v>142</v>
      </c>
      <c r="G175" s="51" t="s">
        <v>148</v>
      </c>
      <c r="H175" s="65" t="s">
        <v>245</v>
      </c>
      <c r="I175" s="56"/>
      <c r="J175" s="68"/>
      <c r="K175" s="68"/>
      <c r="L175" s="51"/>
    </row>
    <row r="176" spans="1:12" ht="12.75">
      <c r="A176" s="68"/>
      <c r="B176" s="68">
        <v>59</v>
      </c>
      <c r="C176" s="51" t="s">
        <v>30</v>
      </c>
      <c r="D176" s="68">
        <v>1961</v>
      </c>
      <c r="E176" s="68" t="s">
        <v>27</v>
      </c>
      <c r="F176" s="51" t="s">
        <v>18</v>
      </c>
      <c r="G176" s="51"/>
      <c r="H176" s="65" t="s">
        <v>245</v>
      </c>
      <c r="I176" s="56"/>
      <c r="J176" s="68"/>
      <c r="K176" s="68"/>
      <c r="L176" s="51"/>
    </row>
    <row r="177" spans="1:12" ht="12.75">
      <c r="A177" s="68"/>
      <c r="B177" s="68"/>
      <c r="C177" s="51" t="s">
        <v>63</v>
      </c>
      <c r="D177" s="68">
        <v>1976</v>
      </c>
      <c r="E177" s="68" t="s">
        <v>9</v>
      </c>
      <c r="F177" s="51" t="s">
        <v>214</v>
      </c>
      <c r="G177" s="51"/>
      <c r="H177" s="65" t="s">
        <v>245</v>
      </c>
      <c r="I177" s="56"/>
      <c r="J177" s="68"/>
      <c r="K177" s="68"/>
      <c r="L177" s="51"/>
    </row>
    <row r="178" ht="13.5" thickBot="1">
      <c r="J178" s="70"/>
    </row>
    <row r="179" spans="1:12" ht="12.75">
      <c r="A179" s="255" t="s">
        <v>154</v>
      </c>
      <c r="B179" s="256"/>
      <c r="C179" s="257"/>
      <c r="D179" s="258" t="s">
        <v>155</v>
      </c>
      <c r="E179" s="259"/>
      <c r="F179" s="260"/>
      <c r="G179" s="258" t="s">
        <v>156</v>
      </c>
      <c r="H179" s="260"/>
      <c r="I179" s="252" t="s">
        <v>157</v>
      </c>
      <c r="J179" s="253"/>
      <c r="K179" s="253"/>
      <c r="L179" s="254"/>
    </row>
    <row r="180" spans="1:12" ht="12.75">
      <c r="A180" s="216" t="s">
        <v>161</v>
      </c>
      <c r="B180" s="217"/>
      <c r="C180" s="218"/>
      <c r="D180" s="219" t="s">
        <v>162</v>
      </c>
      <c r="E180" s="220"/>
      <c r="F180" s="221"/>
      <c r="G180" s="66" t="s">
        <v>163</v>
      </c>
      <c r="H180" s="65" t="s">
        <v>165</v>
      </c>
      <c r="I180" s="90" t="s">
        <v>158</v>
      </c>
      <c r="J180" s="219" t="s">
        <v>159</v>
      </c>
      <c r="K180" s="221"/>
      <c r="L180" s="91" t="s">
        <v>164</v>
      </c>
    </row>
    <row r="181" spans="1:12" ht="13.5" thickBot="1">
      <c r="A181" s="92"/>
      <c r="B181" s="73"/>
      <c r="C181" s="76" t="s">
        <v>111</v>
      </c>
      <c r="D181" s="77"/>
      <c r="E181" s="77"/>
      <c r="F181" s="76"/>
      <c r="G181" s="76"/>
      <c r="H181" s="74"/>
      <c r="I181" s="93">
        <v>0</v>
      </c>
      <c r="J181" s="228">
        <v>4</v>
      </c>
      <c r="K181" s="229"/>
      <c r="L181" s="93">
        <v>0</v>
      </c>
    </row>
    <row r="182" spans="1:12" ht="12.75">
      <c r="A182" s="230" t="s">
        <v>160</v>
      </c>
      <c r="B182" s="231"/>
      <c r="C182" s="231"/>
      <c r="D182" s="231"/>
      <c r="E182" s="232"/>
      <c r="F182" s="95"/>
      <c r="G182" s="96"/>
      <c r="H182" s="233" t="s">
        <v>106</v>
      </c>
      <c r="I182" s="234"/>
      <c r="J182" s="234"/>
      <c r="K182" s="234"/>
      <c r="L182" s="235"/>
    </row>
    <row r="183" spans="1:12" ht="13.5" thickBot="1">
      <c r="A183" s="236" t="s">
        <v>191</v>
      </c>
      <c r="B183" s="237"/>
      <c r="C183" s="237"/>
      <c r="D183" s="237"/>
      <c r="E183" s="238"/>
      <c r="F183" s="99"/>
      <c r="G183" s="100"/>
      <c r="H183" s="239" t="s">
        <v>166</v>
      </c>
      <c r="I183" s="240"/>
      <c r="J183" s="240"/>
      <c r="K183" s="240"/>
      <c r="L183" s="212"/>
    </row>
    <row r="184" spans="1:12" ht="12.75">
      <c r="A184" s="102"/>
      <c r="B184" s="102"/>
      <c r="C184" s="102"/>
      <c r="D184" s="102"/>
      <c r="E184" s="102"/>
      <c r="F184" s="103"/>
      <c r="G184" s="104"/>
      <c r="H184" s="102"/>
      <c r="I184" s="102"/>
      <c r="J184" s="102"/>
      <c r="K184" s="102"/>
      <c r="L184" s="102"/>
    </row>
    <row r="185" spans="1:12" ht="12.75">
      <c r="A185" s="102"/>
      <c r="B185" s="102"/>
      <c r="C185" s="102"/>
      <c r="D185" s="102"/>
      <c r="E185" s="102"/>
      <c r="F185" s="103"/>
      <c r="G185" s="104"/>
      <c r="H185" s="102"/>
      <c r="I185" s="102"/>
      <c r="J185" s="102"/>
      <c r="K185" s="102"/>
      <c r="L185" s="102"/>
    </row>
    <row r="186" spans="1:12" ht="12.75">
      <c r="A186" s="102"/>
      <c r="B186" s="102"/>
      <c r="C186" s="102"/>
      <c r="D186" s="102"/>
      <c r="E186" s="102"/>
      <c r="F186" s="103"/>
      <c r="G186" s="104"/>
      <c r="H186" s="102"/>
      <c r="I186" s="102"/>
      <c r="J186" s="102"/>
      <c r="K186" s="102"/>
      <c r="L186" s="102"/>
    </row>
    <row r="187" spans="1:12" ht="12.75">
      <c r="A187" s="102"/>
      <c r="B187" s="102"/>
      <c r="C187" s="102"/>
      <c r="D187" s="102"/>
      <c r="E187" s="102"/>
      <c r="F187" s="103"/>
      <c r="G187" s="104"/>
      <c r="H187" s="102"/>
      <c r="I187" s="102"/>
      <c r="J187" s="102"/>
      <c r="K187" s="102"/>
      <c r="L187" s="102"/>
    </row>
    <row r="188" spans="1:12" ht="12.75">
      <c r="A188" s="102"/>
      <c r="B188" s="102"/>
      <c r="C188" s="102"/>
      <c r="D188" s="102"/>
      <c r="E188" s="102"/>
      <c r="F188" s="103"/>
      <c r="G188" s="104"/>
      <c r="H188" s="102"/>
      <c r="I188" s="102"/>
      <c r="J188" s="102"/>
      <c r="K188" s="102"/>
      <c r="L188" s="102"/>
    </row>
    <row r="189" spans="8:10" ht="13.5" thickBot="1">
      <c r="H189" s="119"/>
      <c r="J189" s="70"/>
    </row>
    <row r="190" spans="1:12" ht="13.5" thickBot="1">
      <c r="A190" s="262" t="s">
        <v>110</v>
      </c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4"/>
    </row>
    <row r="191" spans="1:12" ht="13.5" thickBot="1">
      <c r="A191" s="265" t="s">
        <v>112</v>
      </c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  <c r="L191" s="267"/>
    </row>
    <row r="192" spans="1:12" ht="13.5" thickBot="1">
      <c r="A192" s="268" t="s">
        <v>114</v>
      </c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70"/>
    </row>
    <row r="193" spans="1:12" ht="13.5" thickBot="1">
      <c r="A193" s="262" t="s">
        <v>115</v>
      </c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4"/>
    </row>
    <row r="194" spans="1:12" ht="12.75">
      <c r="A194" s="244" t="s">
        <v>113</v>
      </c>
      <c r="B194" s="245"/>
      <c r="C194" s="246"/>
      <c r="D194" s="246"/>
      <c r="E194" s="246"/>
      <c r="F194" s="246"/>
      <c r="G194" s="246"/>
      <c r="H194" s="246"/>
      <c r="I194" s="246"/>
      <c r="J194" s="246"/>
      <c r="K194" s="247"/>
      <c r="L194" s="248"/>
    </row>
    <row r="195" spans="1:12" ht="12.75">
      <c r="A195" s="249" t="s">
        <v>210</v>
      </c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1"/>
    </row>
    <row r="196" spans="1:12" ht="12.75">
      <c r="A196" s="249" t="s">
        <v>194</v>
      </c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1"/>
    </row>
    <row r="197" spans="1:12" ht="13.5">
      <c r="A197" s="3" t="s">
        <v>116</v>
      </c>
      <c r="B197" s="4"/>
      <c r="C197" s="5"/>
      <c r="D197" s="6"/>
      <c r="E197" s="6"/>
      <c r="F197" s="7"/>
      <c r="G197" s="7"/>
      <c r="H197" s="8"/>
      <c r="I197" s="9"/>
      <c r="J197" s="8"/>
      <c r="K197" s="10"/>
      <c r="L197" s="11" t="s">
        <v>195</v>
      </c>
    </row>
    <row r="198" spans="1:12" ht="13.5">
      <c r="A198" s="12" t="s">
        <v>198</v>
      </c>
      <c r="B198" s="13"/>
      <c r="C198" s="13"/>
      <c r="D198" s="13"/>
      <c r="E198" s="14"/>
      <c r="F198" s="15"/>
      <c r="G198" s="15"/>
      <c r="H198" s="16"/>
      <c r="I198" s="17"/>
      <c r="J198" s="205" t="s">
        <v>196</v>
      </c>
      <c r="K198" s="206"/>
      <c r="L198" s="207"/>
    </row>
    <row r="199" spans="1:12" ht="13.5">
      <c r="A199" s="18"/>
      <c r="B199" s="19"/>
      <c r="C199" s="20"/>
      <c r="D199" s="21"/>
      <c r="E199" s="22"/>
      <c r="F199" s="23"/>
      <c r="G199" s="23"/>
      <c r="H199" s="24"/>
      <c r="I199" s="25"/>
      <c r="J199" s="208" t="s">
        <v>197</v>
      </c>
      <c r="K199" s="209"/>
      <c r="L199" s="210"/>
    </row>
    <row r="200" spans="1:12" ht="12.75">
      <c r="A200" s="211" t="s">
        <v>117</v>
      </c>
      <c r="B200" s="203"/>
      <c r="C200" s="203"/>
      <c r="D200" s="203"/>
      <c r="E200" s="203"/>
      <c r="F200" s="203"/>
      <c r="G200" s="204"/>
      <c r="H200" s="211" t="s">
        <v>118</v>
      </c>
      <c r="I200" s="203"/>
      <c r="J200" s="203"/>
      <c r="K200" s="203"/>
      <c r="L200" s="204"/>
    </row>
    <row r="201" spans="1:12" ht="12.75">
      <c r="A201" s="26" t="s">
        <v>119</v>
      </c>
      <c r="B201" s="27"/>
      <c r="C201" s="27"/>
      <c r="D201" s="261" t="s">
        <v>120</v>
      </c>
      <c r="E201" s="261"/>
      <c r="F201" s="27" t="s">
        <v>121</v>
      </c>
      <c r="G201" s="28"/>
      <c r="H201" s="26" t="s">
        <v>122</v>
      </c>
      <c r="I201" s="27"/>
      <c r="J201" s="27"/>
      <c r="K201" s="29">
        <v>10000</v>
      </c>
      <c r="L201" s="28" t="s">
        <v>124</v>
      </c>
    </row>
    <row r="202" spans="1:12" ht="12.75">
      <c r="A202" s="30" t="s">
        <v>123</v>
      </c>
      <c r="B202" s="31"/>
      <c r="C202" s="31"/>
      <c r="D202" s="200" t="s">
        <v>128</v>
      </c>
      <c r="E202" s="200"/>
      <c r="F202" s="31" t="s">
        <v>121</v>
      </c>
      <c r="G202" s="33"/>
      <c r="H202" s="34" t="s">
        <v>126</v>
      </c>
      <c r="I202" s="31"/>
      <c r="J202" s="31"/>
      <c r="K202" s="111">
        <v>10000</v>
      </c>
      <c r="L202" s="35" t="s">
        <v>124</v>
      </c>
    </row>
    <row r="203" spans="1:12" ht="12.75">
      <c r="A203" s="36" t="s">
        <v>125</v>
      </c>
      <c r="B203" s="37"/>
      <c r="C203" s="37"/>
      <c r="D203" s="201" t="s">
        <v>136</v>
      </c>
      <c r="E203" s="201"/>
      <c r="F203" s="37" t="s">
        <v>137</v>
      </c>
      <c r="G203" s="38"/>
      <c r="H203" s="39" t="s">
        <v>127</v>
      </c>
      <c r="I203" s="40"/>
      <c r="J203" s="40"/>
      <c r="K203" s="40">
        <v>1</v>
      </c>
      <c r="L203" s="38"/>
    </row>
    <row r="204" spans="1:12" ht="12.75">
      <c r="A204" s="41"/>
      <c r="B204" s="41"/>
      <c r="C204" s="41"/>
      <c r="D204" s="42"/>
      <c r="E204" s="42"/>
      <c r="F204" s="43"/>
      <c r="G204" s="44"/>
      <c r="H204" s="43"/>
      <c r="I204" s="43"/>
      <c r="J204" s="43"/>
      <c r="K204" s="43"/>
      <c r="L204" s="45"/>
    </row>
    <row r="205" spans="1:12" ht="33.75" customHeight="1">
      <c r="A205" s="202" t="s">
        <v>2</v>
      </c>
      <c r="B205" s="202" t="s">
        <v>129</v>
      </c>
      <c r="C205" s="202" t="s">
        <v>0</v>
      </c>
      <c r="D205" s="202" t="s">
        <v>133</v>
      </c>
      <c r="E205" s="202" t="s">
        <v>134</v>
      </c>
      <c r="F205" s="202" t="s">
        <v>130</v>
      </c>
      <c r="G205" s="241" t="s">
        <v>131</v>
      </c>
      <c r="H205" s="202" t="s">
        <v>1</v>
      </c>
      <c r="I205" s="46" t="s">
        <v>132</v>
      </c>
      <c r="J205" s="46" t="s">
        <v>147</v>
      </c>
      <c r="K205" s="47" t="s">
        <v>109</v>
      </c>
      <c r="L205" s="48" t="s">
        <v>135</v>
      </c>
    </row>
    <row r="206" spans="1:12" ht="15.75" customHeight="1" hidden="1">
      <c r="A206" s="202"/>
      <c r="B206" s="202"/>
      <c r="C206" s="202"/>
      <c r="D206" s="202"/>
      <c r="E206" s="202"/>
      <c r="F206" s="202"/>
      <c r="G206" s="241"/>
      <c r="H206" s="202"/>
      <c r="I206" s="49"/>
      <c r="J206" s="49"/>
      <c r="K206" s="50"/>
      <c r="L206" s="51"/>
    </row>
    <row r="207" spans="1:12" ht="15.75" customHeight="1">
      <c r="A207" s="57">
        <v>1</v>
      </c>
      <c r="B207" s="57">
        <v>201</v>
      </c>
      <c r="C207" s="51" t="s">
        <v>85</v>
      </c>
      <c r="D207" s="57">
        <v>1989</v>
      </c>
      <c r="E207" s="52" t="s">
        <v>27</v>
      </c>
      <c r="F207" s="63" t="s">
        <v>18</v>
      </c>
      <c r="G207" s="64" t="s">
        <v>227</v>
      </c>
      <c r="H207" s="112">
        <v>0.014412152777777777</v>
      </c>
      <c r="I207" s="56">
        <f>H207-$H$207</f>
        <v>0</v>
      </c>
      <c r="J207" s="68" t="s">
        <v>43</v>
      </c>
      <c r="K207" s="68">
        <v>50</v>
      </c>
      <c r="L207" s="51"/>
    </row>
    <row r="208" spans="1:12" ht="15.75" customHeight="1">
      <c r="A208" s="57">
        <v>2</v>
      </c>
      <c r="B208" s="57">
        <v>86</v>
      </c>
      <c r="C208" s="51" t="s">
        <v>81</v>
      </c>
      <c r="D208" s="57">
        <v>1989</v>
      </c>
      <c r="E208" s="52" t="s">
        <v>9</v>
      </c>
      <c r="F208" s="63" t="s">
        <v>180</v>
      </c>
      <c r="G208" s="110" t="s">
        <v>186</v>
      </c>
      <c r="H208" s="112">
        <v>0.014413194444444444</v>
      </c>
      <c r="I208" s="56">
        <f aca="true" t="shared" si="6" ref="I208:I239">H208-$H$207</f>
        <v>1.041666666666552E-06</v>
      </c>
      <c r="J208" s="68" t="s">
        <v>43</v>
      </c>
      <c r="K208" s="68">
        <v>40</v>
      </c>
      <c r="L208" s="51"/>
    </row>
    <row r="209" spans="1:12" ht="15.75" customHeight="1">
      <c r="A209" s="57">
        <v>3</v>
      </c>
      <c r="B209" s="57">
        <v>92</v>
      </c>
      <c r="C209" s="51" t="s">
        <v>83</v>
      </c>
      <c r="D209" s="57">
        <v>1989</v>
      </c>
      <c r="E209" s="52" t="s">
        <v>9</v>
      </c>
      <c r="F209" s="63" t="s">
        <v>244</v>
      </c>
      <c r="G209" s="120"/>
      <c r="H209" s="112">
        <v>0.01441701388888889</v>
      </c>
      <c r="I209" s="56">
        <f t="shared" si="6"/>
        <v>4.861111111113467E-06</v>
      </c>
      <c r="J209" s="68" t="s">
        <v>43</v>
      </c>
      <c r="K209" s="68">
        <v>30</v>
      </c>
      <c r="L209" s="51"/>
    </row>
    <row r="210" spans="1:12" ht="15.75" customHeight="1">
      <c r="A210" s="57">
        <v>4</v>
      </c>
      <c r="B210" s="57">
        <v>430</v>
      </c>
      <c r="C210" s="51" t="s">
        <v>86</v>
      </c>
      <c r="D210" s="57">
        <v>1989</v>
      </c>
      <c r="E210" s="52" t="s">
        <v>27</v>
      </c>
      <c r="F210" s="63" t="s">
        <v>192</v>
      </c>
      <c r="H210" s="112">
        <v>0.014438773148148148</v>
      </c>
      <c r="I210" s="56">
        <f t="shared" si="6"/>
        <v>2.6620370370371294E-05</v>
      </c>
      <c r="J210" s="68" t="s">
        <v>43</v>
      </c>
      <c r="K210" s="68">
        <v>27</v>
      </c>
      <c r="L210" s="51"/>
    </row>
    <row r="211" spans="1:12" ht="15.75" customHeight="1">
      <c r="A211" s="57">
        <v>5</v>
      </c>
      <c r="B211" s="57">
        <v>446</v>
      </c>
      <c r="C211" s="51" t="s">
        <v>84</v>
      </c>
      <c r="D211" s="57">
        <v>1989</v>
      </c>
      <c r="E211" s="52" t="s">
        <v>27</v>
      </c>
      <c r="F211" s="66" t="s">
        <v>141</v>
      </c>
      <c r="G211" s="109" t="s">
        <v>140</v>
      </c>
      <c r="H211" s="112">
        <v>0.014479629629629629</v>
      </c>
      <c r="I211" s="56">
        <f t="shared" si="6"/>
        <v>6.747685185185155E-05</v>
      </c>
      <c r="J211" s="68" t="s">
        <v>43</v>
      </c>
      <c r="K211" s="68">
        <v>26</v>
      </c>
      <c r="L211" s="51"/>
    </row>
    <row r="212" spans="1:12" ht="15.75" customHeight="1">
      <c r="A212" s="57">
        <v>6</v>
      </c>
      <c r="B212" s="68">
        <v>442</v>
      </c>
      <c r="C212" s="61" t="s">
        <v>222</v>
      </c>
      <c r="D212" s="57">
        <v>1991</v>
      </c>
      <c r="E212" s="51" t="s">
        <v>223</v>
      </c>
      <c r="F212" s="51" t="s">
        <v>224</v>
      </c>
      <c r="G212" s="121" t="s">
        <v>202</v>
      </c>
      <c r="H212" s="112">
        <v>0.014490277777777777</v>
      </c>
      <c r="I212" s="56">
        <f t="shared" si="6"/>
        <v>7.812500000000007E-05</v>
      </c>
      <c r="J212" s="68" t="s">
        <v>43</v>
      </c>
      <c r="K212" s="68">
        <v>25</v>
      </c>
      <c r="L212" s="51"/>
    </row>
    <row r="213" spans="1:12" ht="15.75" customHeight="1">
      <c r="A213" s="57">
        <v>7</v>
      </c>
      <c r="B213" s="57">
        <v>438</v>
      </c>
      <c r="C213" s="51" t="s">
        <v>82</v>
      </c>
      <c r="D213" s="57">
        <v>1989</v>
      </c>
      <c r="E213" s="52" t="s">
        <v>9</v>
      </c>
      <c r="F213" s="63" t="s">
        <v>18</v>
      </c>
      <c r="G213" s="117" t="s">
        <v>225</v>
      </c>
      <c r="H213" s="112">
        <v>0.01449375</v>
      </c>
      <c r="I213" s="56">
        <f t="shared" si="6"/>
        <v>8.159722222222249E-05</v>
      </c>
      <c r="J213" s="68" t="s">
        <v>43</v>
      </c>
      <c r="K213" s="68">
        <v>24</v>
      </c>
      <c r="L213" s="51"/>
    </row>
    <row r="214" spans="1:12" ht="15.75" customHeight="1">
      <c r="A214" s="57">
        <v>8</v>
      </c>
      <c r="B214" s="57">
        <v>202</v>
      </c>
      <c r="C214" s="51" t="s">
        <v>89</v>
      </c>
      <c r="D214" s="57">
        <v>1989</v>
      </c>
      <c r="E214" s="52" t="s">
        <v>27</v>
      </c>
      <c r="F214" s="63" t="s">
        <v>18</v>
      </c>
      <c r="G214" s="110" t="s">
        <v>181</v>
      </c>
      <c r="H214" s="112">
        <v>0.014493865740740741</v>
      </c>
      <c r="I214" s="56">
        <f t="shared" si="6"/>
        <v>8.171296296296399E-05</v>
      </c>
      <c r="J214" s="68" t="s">
        <v>43</v>
      </c>
      <c r="K214" s="68">
        <v>23</v>
      </c>
      <c r="L214" s="51"/>
    </row>
    <row r="215" spans="1:12" ht="12.75">
      <c r="A215" s="57">
        <v>9</v>
      </c>
      <c r="B215" s="57">
        <v>209</v>
      </c>
      <c r="C215" s="51" t="s">
        <v>93</v>
      </c>
      <c r="D215" s="57">
        <v>1989</v>
      </c>
      <c r="E215" s="52" t="s">
        <v>27</v>
      </c>
      <c r="F215" s="63" t="s">
        <v>18</v>
      </c>
      <c r="G215" s="110" t="s">
        <v>184</v>
      </c>
      <c r="H215" s="112">
        <v>0.014805208333333333</v>
      </c>
      <c r="I215" s="56">
        <f t="shared" si="6"/>
        <v>0.0003930555555555562</v>
      </c>
      <c r="J215" s="68" t="s">
        <v>43</v>
      </c>
      <c r="K215" s="68">
        <v>22</v>
      </c>
      <c r="L215" s="51"/>
    </row>
    <row r="216" spans="1:12" ht="12.75">
      <c r="A216" s="57">
        <v>10</v>
      </c>
      <c r="B216" s="57">
        <v>219</v>
      </c>
      <c r="C216" s="72" t="s">
        <v>226</v>
      </c>
      <c r="D216" s="57">
        <v>1993</v>
      </c>
      <c r="E216" s="51"/>
      <c r="F216" s="63" t="s">
        <v>18</v>
      </c>
      <c r="G216" s="64" t="s">
        <v>227</v>
      </c>
      <c r="H216" s="112">
        <v>0.014814351851851855</v>
      </c>
      <c r="I216" s="56">
        <f t="shared" si="6"/>
        <v>0.0004021990740740774</v>
      </c>
      <c r="J216" s="68" t="s">
        <v>43</v>
      </c>
      <c r="K216" s="68">
        <v>21</v>
      </c>
      <c r="L216" s="51"/>
    </row>
    <row r="217" spans="1:12" ht="12.75">
      <c r="A217" s="57">
        <v>11</v>
      </c>
      <c r="B217" s="57">
        <v>205</v>
      </c>
      <c r="C217" s="122" t="s">
        <v>94</v>
      </c>
      <c r="D217" s="77">
        <v>1990</v>
      </c>
      <c r="E217" s="123"/>
      <c r="F217" s="124" t="s">
        <v>18</v>
      </c>
      <c r="G217" s="2" t="s">
        <v>227</v>
      </c>
      <c r="H217" s="112">
        <v>0.01481550925925926</v>
      </c>
      <c r="I217" s="56">
        <f t="shared" si="6"/>
        <v>0.00040335648148148197</v>
      </c>
      <c r="J217" s="57" t="s">
        <v>107</v>
      </c>
      <c r="K217" s="68">
        <v>20</v>
      </c>
      <c r="L217" s="51"/>
    </row>
    <row r="218" spans="1:12" ht="12.75">
      <c r="A218" s="57">
        <v>12</v>
      </c>
      <c r="B218" s="57">
        <v>422</v>
      </c>
      <c r="C218" s="72" t="s">
        <v>228</v>
      </c>
      <c r="D218" s="57">
        <v>1990</v>
      </c>
      <c r="E218" s="51"/>
      <c r="F218" s="51"/>
      <c r="G218" s="64"/>
      <c r="H218" s="112">
        <v>0.014847916666666667</v>
      </c>
      <c r="I218" s="56">
        <f t="shared" si="6"/>
        <v>0.00043576388888889005</v>
      </c>
      <c r="J218" s="57" t="s">
        <v>107</v>
      </c>
      <c r="K218" s="68">
        <v>19</v>
      </c>
      <c r="L218" s="51"/>
    </row>
    <row r="219" spans="1:12" ht="12.75">
      <c r="A219" s="57">
        <v>13</v>
      </c>
      <c r="B219" s="57">
        <v>246</v>
      </c>
      <c r="C219" s="72" t="s">
        <v>229</v>
      </c>
      <c r="D219" s="57">
        <v>1990</v>
      </c>
      <c r="E219" s="51"/>
      <c r="F219" s="51"/>
      <c r="G219" s="120"/>
      <c r="H219" s="112">
        <v>0.014849537037037036</v>
      </c>
      <c r="I219" s="56">
        <f t="shared" si="6"/>
        <v>0.0004373842592592589</v>
      </c>
      <c r="J219" s="57" t="s">
        <v>107</v>
      </c>
      <c r="K219" s="68">
        <v>18</v>
      </c>
      <c r="L219" s="51"/>
    </row>
    <row r="220" spans="1:12" ht="12.75">
      <c r="A220" s="57">
        <v>14</v>
      </c>
      <c r="B220" s="57">
        <v>206</v>
      </c>
      <c r="C220" s="51" t="s">
        <v>90</v>
      </c>
      <c r="D220" s="57">
        <v>1989</v>
      </c>
      <c r="E220" s="52" t="s">
        <v>27</v>
      </c>
      <c r="F220" s="63" t="s">
        <v>151</v>
      </c>
      <c r="H220" s="112">
        <v>0.014869328703703706</v>
      </c>
      <c r="I220" s="56">
        <f t="shared" si="6"/>
        <v>0.0004571759259259286</v>
      </c>
      <c r="J220" s="57" t="s">
        <v>107</v>
      </c>
      <c r="K220" s="68">
        <v>17</v>
      </c>
      <c r="L220" s="51"/>
    </row>
    <row r="221" spans="1:12" ht="12.75">
      <c r="A221" s="57">
        <v>15</v>
      </c>
      <c r="B221" s="57">
        <v>248</v>
      </c>
      <c r="C221" s="51" t="s">
        <v>91</v>
      </c>
      <c r="D221" s="57">
        <v>1990</v>
      </c>
      <c r="E221" s="52"/>
      <c r="F221" s="63" t="s">
        <v>18</v>
      </c>
      <c r="G221" s="110" t="s">
        <v>92</v>
      </c>
      <c r="H221" s="112">
        <v>0.014953703703703705</v>
      </c>
      <c r="I221" s="56">
        <f t="shared" si="6"/>
        <v>0.000541550925925928</v>
      </c>
      <c r="J221" s="57" t="s">
        <v>107</v>
      </c>
      <c r="K221" s="68">
        <v>16</v>
      </c>
      <c r="L221" s="51"/>
    </row>
    <row r="222" spans="1:12" ht="12.75">
      <c r="A222" s="57">
        <v>16</v>
      </c>
      <c r="B222" s="57">
        <v>208</v>
      </c>
      <c r="C222" s="51" t="s">
        <v>95</v>
      </c>
      <c r="D222" s="57">
        <v>1990</v>
      </c>
      <c r="E222" s="52"/>
      <c r="F222" s="63" t="s">
        <v>151</v>
      </c>
      <c r="G222" s="120"/>
      <c r="H222" s="112">
        <v>0.015123726851851852</v>
      </c>
      <c r="I222" s="56">
        <f t="shared" si="6"/>
        <v>0.0007115740740740745</v>
      </c>
      <c r="J222" s="57" t="s">
        <v>107</v>
      </c>
      <c r="K222" s="68">
        <v>15</v>
      </c>
      <c r="L222" s="51"/>
    </row>
    <row r="223" spans="1:12" ht="12.75">
      <c r="A223" s="57">
        <v>17</v>
      </c>
      <c r="B223" s="57">
        <v>220</v>
      </c>
      <c r="C223" s="51" t="s">
        <v>99</v>
      </c>
      <c r="D223" s="57">
        <v>1992</v>
      </c>
      <c r="E223" s="52" t="s">
        <v>27</v>
      </c>
      <c r="F223" s="66" t="s">
        <v>183</v>
      </c>
      <c r="H223" s="112">
        <v>0.015652430555555555</v>
      </c>
      <c r="I223" s="56">
        <f t="shared" si="6"/>
        <v>0.0012402777777777776</v>
      </c>
      <c r="J223" s="57" t="s">
        <v>107</v>
      </c>
      <c r="K223" s="68">
        <v>14</v>
      </c>
      <c r="L223" s="66"/>
    </row>
    <row r="224" spans="1:12" ht="12.75">
      <c r="A224" s="57">
        <v>18</v>
      </c>
      <c r="B224" s="57">
        <v>210</v>
      </c>
      <c r="C224" s="51" t="s">
        <v>88</v>
      </c>
      <c r="D224" s="57">
        <v>1989</v>
      </c>
      <c r="E224" s="52"/>
      <c r="F224" s="66" t="s">
        <v>18</v>
      </c>
      <c r="G224" s="110" t="s">
        <v>182</v>
      </c>
      <c r="H224" s="112">
        <v>0.015822106481481482</v>
      </c>
      <c r="I224" s="56">
        <f t="shared" si="6"/>
        <v>0.001409953703703705</v>
      </c>
      <c r="J224" s="57" t="s">
        <v>107</v>
      </c>
      <c r="K224" s="68">
        <v>13</v>
      </c>
      <c r="L224" s="66"/>
    </row>
    <row r="225" spans="1:12" ht="12.75">
      <c r="A225" s="57">
        <v>19</v>
      </c>
      <c r="B225" s="57">
        <v>213</v>
      </c>
      <c r="C225" s="51" t="s">
        <v>97</v>
      </c>
      <c r="D225" s="57">
        <v>1992</v>
      </c>
      <c r="E225" s="51" t="s">
        <v>223</v>
      </c>
      <c r="F225" s="63" t="s">
        <v>18</v>
      </c>
      <c r="G225" s="109" t="s">
        <v>11</v>
      </c>
      <c r="H225" s="112">
        <v>0.015852662037037037</v>
      </c>
      <c r="I225" s="56">
        <f t="shared" si="6"/>
        <v>0.0014405092592592594</v>
      </c>
      <c r="J225" s="57" t="s">
        <v>107</v>
      </c>
      <c r="K225" s="68">
        <v>12</v>
      </c>
      <c r="L225" s="66"/>
    </row>
    <row r="226" spans="1:12" ht="12.75">
      <c r="A226" s="57">
        <v>20</v>
      </c>
      <c r="B226" s="57">
        <v>224</v>
      </c>
      <c r="C226" s="51" t="s">
        <v>96</v>
      </c>
      <c r="D226" s="57">
        <v>1990</v>
      </c>
      <c r="E226" s="57"/>
      <c r="F226" s="66" t="s">
        <v>171</v>
      </c>
      <c r="H226" s="112">
        <v>0.016033564814814816</v>
      </c>
      <c r="I226" s="56">
        <f t="shared" si="6"/>
        <v>0.0016214120370370393</v>
      </c>
      <c r="J226" s="57" t="s">
        <v>107</v>
      </c>
      <c r="K226" s="68">
        <v>11</v>
      </c>
      <c r="L226" s="66"/>
    </row>
    <row r="227" spans="1:12" ht="12.75">
      <c r="A227" s="57">
        <v>21</v>
      </c>
      <c r="B227" s="57">
        <v>471</v>
      </c>
      <c r="C227" s="51" t="s">
        <v>98</v>
      </c>
      <c r="D227" s="57">
        <v>1991</v>
      </c>
      <c r="E227" s="52" t="s">
        <v>27</v>
      </c>
      <c r="F227" s="63" t="s">
        <v>18</v>
      </c>
      <c r="G227" s="110" t="s">
        <v>92</v>
      </c>
      <c r="H227" s="112">
        <v>0.01640138888888889</v>
      </c>
      <c r="I227" s="56">
        <f t="shared" si="6"/>
        <v>0.0019892361111111118</v>
      </c>
      <c r="J227" s="68" t="s">
        <v>108</v>
      </c>
      <c r="K227" s="68">
        <v>10</v>
      </c>
      <c r="L227" s="66"/>
    </row>
    <row r="228" spans="1:12" ht="12.75">
      <c r="A228" s="57">
        <v>22</v>
      </c>
      <c r="B228" s="57">
        <v>214</v>
      </c>
      <c r="C228" s="51" t="s">
        <v>102</v>
      </c>
      <c r="D228" s="57">
        <v>1991</v>
      </c>
      <c r="E228" s="57"/>
      <c r="F228" s="66" t="s">
        <v>185</v>
      </c>
      <c r="H228" s="112">
        <v>0.016723842592592592</v>
      </c>
      <c r="I228" s="56">
        <f t="shared" si="6"/>
        <v>0.002311689814814815</v>
      </c>
      <c r="J228" s="68" t="s">
        <v>108</v>
      </c>
      <c r="K228" s="68">
        <v>9</v>
      </c>
      <c r="L228" s="66"/>
    </row>
    <row r="229" spans="1:12" ht="12.75">
      <c r="A229" s="57">
        <v>23</v>
      </c>
      <c r="B229" s="57">
        <v>97</v>
      </c>
      <c r="C229" s="51" t="s">
        <v>103</v>
      </c>
      <c r="D229" s="57">
        <v>1991</v>
      </c>
      <c r="E229" s="52">
        <v>1</v>
      </c>
      <c r="F229" s="61" t="s">
        <v>230</v>
      </c>
      <c r="G229" s="109" t="s">
        <v>231</v>
      </c>
      <c r="H229" s="112">
        <v>0.017500462962962964</v>
      </c>
      <c r="I229" s="56">
        <f t="shared" si="6"/>
        <v>0.003088310185185187</v>
      </c>
      <c r="J229" s="68" t="s">
        <v>296</v>
      </c>
      <c r="K229" s="68">
        <v>8</v>
      </c>
      <c r="L229" s="66"/>
    </row>
    <row r="230" spans="1:12" ht="12.75">
      <c r="A230" s="57">
        <v>24</v>
      </c>
      <c r="B230" s="57">
        <v>218</v>
      </c>
      <c r="C230" s="51" t="s">
        <v>101</v>
      </c>
      <c r="D230" s="57">
        <v>1991</v>
      </c>
      <c r="E230" s="52">
        <v>1</v>
      </c>
      <c r="F230" s="66" t="s">
        <v>18</v>
      </c>
      <c r="G230" s="64" t="s">
        <v>227</v>
      </c>
      <c r="H230" s="112">
        <v>0.017909722222222223</v>
      </c>
      <c r="I230" s="56">
        <f t="shared" si="6"/>
        <v>0.0034975694444444455</v>
      </c>
      <c r="J230" s="68" t="s">
        <v>296</v>
      </c>
      <c r="K230" s="68">
        <v>7</v>
      </c>
      <c r="L230" s="66"/>
    </row>
    <row r="231" spans="1:12" ht="12.75">
      <c r="A231" s="57">
        <v>25</v>
      </c>
      <c r="B231" s="57">
        <v>420</v>
      </c>
      <c r="C231" s="61" t="s">
        <v>232</v>
      </c>
      <c r="D231" s="57">
        <v>1994</v>
      </c>
      <c r="E231" s="51"/>
      <c r="F231" s="125" t="s">
        <v>18</v>
      </c>
      <c r="G231" s="109" t="s">
        <v>205</v>
      </c>
      <c r="H231" s="112">
        <v>0.018654166666666666</v>
      </c>
      <c r="I231" s="56">
        <f t="shared" si="6"/>
        <v>0.004242013888888889</v>
      </c>
      <c r="J231" s="68" t="s">
        <v>296</v>
      </c>
      <c r="K231" s="68">
        <v>6</v>
      </c>
      <c r="L231" s="66"/>
    </row>
    <row r="232" spans="1:12" ht="12.75">
      <c r="A232" s="57">
        <v>26</v>
      </c>
      <c r="B232" s="57">
        <v>491</v>
      </c>
      <c r="C232" s="51" t="s">
        <v>104</v>
      </c>
      <c r="D232" s="57">
        <v>1993</v>
      </c>
      <c r="E232" s="51"/>
      <c r="G232" s="109"/>
      <c r="H232" s="112">
        <v>0.018924652777777776</v>
      </c>
      <c r="I232" s="56">
        <f t="shared" si="6"/>
        <v>0.004512499999999999</v>
      </c>
      <c r="J232" s="68" t="s">
        <v>296</v>
      </c>
      <c r="K232" s="68">
        <v>5</v>
      </c>
      <c r="L232" s="66"/>
    </row>
    <row r="233" spans="1:12" ht="12.75">
      <c r="A233" s="57">
        <v>27</v>
      </c>
      <c r="B233" s="57">
        <v>215</v>
      </c>
      <c r="C233" s="51" t="s">
        <v>100</v>
      </c>
      <c r="D233" s="57">
        <v>1991</v>
      </c>
      <c r="E233" s="57"/>
      <c r="F233" s="66" t="s">
        <v>18</v>
      </c>
      <c r="G233" s="2" t="s">
        <v>227</v>
      </c>
      <c r="H233" s="112">
        <v>0.019561458333333333</v>
      </c>
      <c r="I233" s="56">
        <f t="shared" si="6"/>
        <v>0.005149305555555556</v>
      </c>
      <c r="J233" s="68" t="s">
        <v>111</v>
      </c>
      <c r="K233" s="68">
        <v>4</v>
      </c>
      <c r="L233" s="66"/>
    </row>
    <row r="234" spans="1:12" s="98" customFormat="1" ht="12.75">
      <c r="A234" s="57">
        <v>28</v>
      </c>
      <c r="B234" s="57">
        <v>96</v>
      </c>
      <c r="C234" s="72" t="s">
        <v>233</v>
      </c>
      <c r="D234" s="57">
        <v>1997</v>
      </c>
      <c r="E234" s="113"/>
      <c r="F234" s="61" t="s">
        <v>230</v>
      </c>
      <c r="G234" s="109" t="s">
        <v>234</v>
      </c>
      <c r="H234" s="112">
        <v>0.0208837962962963</v>
      </c>
      <c r="I234" s="56">
        <f t="shared" si="6"/>
        <v>0.006471643518518522</v>
      </c>
      <c r="J234" s="68" t="s">
        <v>111</v>
      </c>
      <c r="K234" s="68">
        <v>3</v>
      </c>
      <c r="L234" s="66"/>
    </row>
    <row r="235" spans="1:12" s="98" customFormat="1" ht="12.75">
      <c r="A235" s="57">
        <v>29</v>
      </c>
      <c r="B235" s="57">
        <v>431</v>
      </c>
      <c r="C235" s="72" t="s">
        <v>235</v>
      </c>
      <c r="D235" s="57">
        <v>1990</v>
      </c>
      <c r="E235" s="57"/>
      <c r="F235" s="66" t="s">
        <v>236</v>
      </c>
      <c r="G235" s="109" t="s">
        <v>111</v>
      </c>
      <c r="H235" s="112">
        <v>0.020919560185185187</v>
      </c>
      <c r="I235" s="56">
        <f t="shared" si="6"/>
        <v>0.00650740740740741</v>
      </c>
      <c r="J235" s="68" t="s">
        <v>111</v>
      </c>
      <c r="K235" s="68">
        <v>2</v>
      </c>
      <c r="L235" s="66"/>
    </row>
    <row r="236" spans="1:12" s="98" customFormat="1" ht="12.75">
      <c r="A236" s="57">
        <v>30</v>
      </c>
      <c r="B236" s="57">
        <v>212</v>
      </c>
      <c r="C236" s="61" t="s">
        <v>237</v>
      </c>
      <c r="D236" s="57">
        <v>1993</v>
      </c>
      <c r="E236" s="57"/>
      <c r="F236" s="66" t="s">
        <v>18</v>
      </c>
      <c r="G236" s="109" t="s">
        <v>238</v>
      </c>
      <c r="H236" s="112">
        <v>0.022968171296296292</v>
      </c>
      <c r="I236" s="56">
        <f t="shared" si="6"/>
        <v>0.008556018518518515</v>
      </c>
      <c r="J236" s="68"/>
      <c r="K236" s="68">
        <v>1</v>
      </c>
      <c r="L236" s="66"/>
    </row>
    <row r="237" spans="1:12" s="98" customFormat="1" ht="12.75">
      <c r="A237" s="57">
        <v>31</v>
      </c>
      <c r="B237" s="88">
        <v>441</v>
      </c>
      <c r="C237" s="72" t="s">
        <v>105</v>
      </c>
      <c r="D237" s="62">
        <v>1995</v>
      </c>
      <c r="E237" s="57"/>
      <c r="F237" s="66" t="s">
        <v>111</v>
      </c>
      <c r="G237" s="114"/>
      <c r="H237" s="112">
        <v>0.023424305555555556</v>
      </c>
      <c r="I237" s="56">
        <f t="shared" si="6"/>
        <v>0.009012152777777779</v>
      </c>
      <c r="J237" s="68"/>
      <c r="K237" s="68"/>
      <c r="L237" s="66"/>
    </row>
    <row r="238" spans="1:12" s="98" customFormat="1" ht="12.75">
      <c r="A238" s="57">
        <v>32</v>
      </c>
      <c r="B238" s="57">
        <v>402</v>
      </c>
      <c r="C238" s="72" t="s">
        <v>240</v>
      </c>
      <c r="D238" s="57">
        <v>1994</v>
      </c>
      <c r="E238" s="57"/>
      <c r="F238" s="66" t="s">
        <v>18</v>
      </c>
      <c r="G238" s="109" t="s">
        <v>111</v>
      </c>
      <c r="H238" s="112">
        <v>0.024086574074074076</v>
      </c>
      <c r="I238" s="56">
        <f t="shared" si="6"/>
        <v>0.009674421296296299</v>
      </c>
      <c r="J238" s="68"/>
      <c r="K238" s="68"/>
      <c r="L238" s="66"/>
    </row>
    <row r="239" spans="1:12" s="98" customFormat="1" ht="12.75">
      <c r="A239" s="87">
        <v>33</v>
      </c>
      <c r="B239" s="115">
        <v>223</v>
      </c>
      <c r="C239" s="72" t="s">
        <v>242</v>
      </c>
      <c r="D239" s="57">
        <v>1989</v>
      </c>
      <c r="E239" s="57" t="s">
        <v>27</v>
      </c>
      <c r="F239" s="66" t="s">
        <v>18</v>
      </c>
      <c r="G239" s="114" t="s">
        <v>241</v>
      </c>
      <c r="H239" s="112">
        <v>0.028028587962962967</v>
      </c>
      <c r="I239" s="56">
        <f t="shared" si="6"/>
        <v>0.01361643518518519</v>
      </c>
      <c r="J239" s="68"/>
      <c r="K239" s="68"/>
      <c r="L239" s="66"/>
    </row>
    <row r="240" spans="1:12" s="98" customFormat="1" ht="25.5">
      <c r="A240" s="87"/>
      <c r="B240" s="115">
        <v>203</v>
      </c>
      <c r="C240" s="51" t="s">
        <v>87</v>
      </c>
      <c r="D240" s="57">
        <v>1989</v>
      </c>
      <c r="E240" s="52" t="s">
        <v>27</v>
      </c>
      <c r="F240" s="63" t="s">
        <v>18</v>
      </c>
      <c r="G240" s="63" t="s">
        <v>181</v>
      </c>
      <c r="H240" s="65" t="s">
        <v>239</v>
      </c>
      <c r="I240" s="56"/>
      <c r="J240" s="68"/>
      <c r="K240" s="68"/>
      <c r="L240" s="66"/>
    </row>
    <row r="241" spans="1:12" s="98" customFormat="1" ht="15.75" customHeight="1">
      <c r="A241" s="199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8"/>
    </row>
    <row r="242" spans="1:12" s="98" customFormat="1" ht="12.75">
      <c r="A242" s="213" t="s">
        <v>154</v>
      </c>
      <c r="B242" s="214"/>
      <c r="C242" s="215"/>
      <c r="D242" s="222" t="s">
        <v>155</v>
      </c>
      <c r="E242" s="223"/>
      <c r="F242" s="224"/>
      <c r="G242" s="222" t="s">
        <v>156</v>
      </c>
      <c r="H242" s="224"/>
      <c r="I242" s="225" t="s">
        <v>157</v>
      </c>
      <c r="J242" s="226"/>
      <c r="K242" s="226"/>
      <c r="L242" s="227"/>
    </row>
    <row r="243" spans="1:12" s="98" customFormat="1" ht="12.75">
      <c r="A243" s="216" t="s">
        <v>161</v>
      </c>
      <c r="B243" s="217"/>
      <c r="C243" s="218"/>
      <c r="D243" s="219" t="s">
        <v>162</v>
      </c>
      <c r="E243" s="220"/>
      <c r="F243" s="221"/>
      <c r="G243" s="66" t="s">
        <v>163</v>
      </c>
      <c r="H243" s="89">
        <v>17</v>
      </c>
      <c r="I243" s="90" t="s">
        <v>158</v>
      </c>
      <c r="J243" s="219" t="s">
        <v>159</v>
      </c>
      <c r="K243" s="221"/>
      <c r="L243" s="91" t="s">
        <v>164</v>
      </c>
    </row>
    <row r="244" spans="1:12" s="98" customFormat="1" ht="13.5" thickBot="1">
      <c r="A244" s="92"/>
      <c r="B244" s="73"/>
      <c r="C244" s="76" t="s">
        <v>111</v>
      </c>
      <c r="D244" s="77"/>
      <c r="E244" s="77"/>
      <c r="F244" s="76"/>
      <c r="G244" s="76"/>
      <c r="H244" s="74"/>
      <c r="I244" s="93">
        <v>0</v>
      </c>
      <c r="J244" s="228">
        <v>0</v>
      </c>
      <c r="K244" s="229"/>
      <c r="L244" s="94">
        <v>1</v>
      </c>
    </row>
    <row r="245" spans="1:12" s="98" customFormat="1" ht="12.75">
      <c r="A245" s="230" t="s">
        <v>160</v>
      </c>
      <c r="B245" s="231"/>
      <c r="C245" s="231"/>
      <c r="D245" s="231"/>
      <c r="E245" s="232"/>
      <c r="F245" s="95"/>
      <c r="G245" s="96"/>
      <c r="H245" s="233" t="s">
        <v>106</v>
      </c>
      <c r="I245" s="234"/>
      <c r="J245" s="234"/>
      <c r="K245" s="234"/>
      <c r="L245" s="235"/>
    </row>
    <row r="246" spans="1:12" s="98" customFormat="1" ht="13.5" thickBot="1">
      <c r="A246" s="236" t="s">
        <v>193</v>
      </c>
      <c r="B246" s="237"/>
      <c r="C246" s="237"/>
      <c r="D246" s="237"/>
      <c r="E246" s="238"/>
      <c r="F246" s="99"/>
      <c r="G246" s="100"/>
      <c r="H246" s="239" t="s">
        <v>166</v>
      </c>
      <c r="I246" s="240"/>
      <c r="J246" s="240"/>
      <c r="K246" s="240"/>
      <c r="L246" s="212"/>
    </row>
    <row r="247" spans="9:11" s="98" customFormat="1" ht="12.75">
      <c r="I247" s="105"/>
      <c r="K247" s="106"/>
    </row>
    <row r="248" ht="12.75" hidden="1"/>
  </sheetData>
  <sheetProtection/>
  <mergeCells count="141">
    <mergeCell ref="E99:E100"/>
    <mergeCell ref="A183:E183"/>
    <mergeCell ref="H183:L183"/>
    <mergeCell ref="F99:F100"/>
    <mergeCell ref="G99:G100"/>
    <mergeCell ref="H99:H100"/>
    <mergeCell ref="I99:I100"/>
    <mergeCell ref="J181:K181"/>
    <mergeCell ref="A182:E182"/>
    <mergeCell ref="H182:L182"/>
    <mergeCell ref="A99:A100"/>
    <mergeCell ref="B99:B100"/>
    <mergeCell ref="C99:C100"/>
    <mergeCell ref="D99:D100"/>
    <mergeCell ref="A94:G94"/>
    <mergeCell ref="H94:L94"/>
    <mergeCell ref="D96:E96"/>
    <mergeCell ref="D97:E97"/>
    <mergeCell ref="D95:E95"/>
    <mergeCell ref="A84:L84"/>
    <mergeCell ref="A85:L85"/>
    <mergeCell ref="A86:L86"/>
    <mergeCell ref="A87:L87"/>
    <mergeCell ref="A88:L88"/>
    <mergeCell ref="A89:L89"/>
    <mergeCell ref="A90:L90"/>
    <mergeCell ref="J92:L92"/>
    <mergeCell ref="J93:L93"/>
    <mergeCell ref="A33:C33"/>
    <mergeCell ref="A34:C34"/>
    <mergeCell ref="D33:F33"/>
    <mergeCell ref="D34:F34"/>
    <mergeCell ref="H37:L37"/>
    <mergeCell ref="G33:H33"/>
    <mergeCell ref="I33:L33"/>
    <mergeCell ref="J34:K34"/>
    <mergeCell ref="J35:K35"/>
    <mergeCell ref="A36:E36"/>
    <mergeCell ref="A37:E37"/>
    <mergeCell ref="H36:L36"/>
    <mergeCell ref="F55:F56"/>
    <mergeCell ref="G55:G56"/>
    <mergeCell ref="H55:H56"/>
    <mergeCell ref="I55:I56"/>
    <mergeCell ref="D52:E52"/>
    <mergeCell ref="A55:A56"/>
    <mergeCell ref="B55:B56"/>
    <mergeCell ref="A40:L40"/>
    <mergeCell ref="A41:L41"/>
    <mergeCell ref="A44:L44"/>
    <mergeCell ref="A45:L45"/>
    <mergeCell ref="J49:L49"/>
    <mergeCell ref="A50:G50"/>
    <mergeCell ref="H50:L50"/>
    <mergeCell ref="C55:C56"/>
    <mergeCell ref="D55:D56"/>
    <mergeCell ref="E55:E56"/>
    <mergeCell ref="D53:E53"/>
    <mergeCell ref="J9:L9"/>
    <mergeCell ref="D13:E13"/>
    <mergeCell ref="E16:E17"/>
    <mergeCell ref="D14:E14"/>
    <mergeCell ref="F16:F17"/>
    <mergeCell ref="G16:G17"/>
    <mergeCell ref="H16:H17"/>
    <mergeCell ref="I16:I17"/>
    <mergeCell ref="G179:H179"/>
    <mergeCell ref="A16:A17"/>
    <mergeCell ref="B16:B17"/>
    <mergeCell ref="C16:C17"/>
    <mergeCell ref="D16:D17"/>
    <mergeCell ref="D51:E51"/>
    <mergeCell ref="A42:L42"/>
    <mergeCell ref="A43:L43"/>
    <mergeCell ref="A46:L46"/>
    <mergeCell ref="J48:L48"/>
    <mergeCell ref="A1:L1"/>
    <mergeCell ref="A2:L2"/>
    <mergeCell ref="A3:L3"/>
    <mergeCell ref="A4:L4"/>
    <mergeCell ref="A5:L5"/>
    <mergeCell ref="A77:C77"/>
    <mergeCell ref="D77:F77"/>
    <mergeCell ref="J77:K77"/>
    <mergeCell ref="A6:L6"/>
    <mergeCell ref="A11:G11"/>
    <mergeCell ref="H11:L11"/>
    <mergeCell ref="D12:E12"/>
    <mergeCell ref="A7:L7"/>
    <mergeCell ref="J10:L10"/>
    <mergeCell ref="J78:K78"/>
    <mergeCell ref="A76:C76"/>
    <mergeCell ref="D76:F76"/>
    <mergeCell ref="G76:H76"/>
    <mergeCell ref="I76:L76"/>
    <mergeCell ref="H200:L200"/>
    <mergeCell ref="D201:E201"/>
    <mergeCell ref="A79:E79"/>
    <mergeCell ref="H79:L79"/>
    <mergeCell ref="A80:E80"/>
    <mergeCell ref="H80:L80"/>
    <mergeCell ref="A190:L190"/>
    <mergeCell ref="A191:L191"/>
    <mergeCell ref="A192:L192"/>
    <mergeCell ref="A193:L193"/>
    <mergeCell ref="A205:A206"/>
    <mergeCell ref="B205:B206"/>
    <mergeCell ref="C205:C206"/>
    <mergeCell ref="D205:D206"/>
    <mergeCell ref="J99:J100"/>
    <mergeCell ref="A194:L194"/>
    <mergeCell ref="A195:L195"/>
    <mergeCell ref="A196:L196"/>
    <mergeCell ref="I179:L179"/>
    <mergeCell ref="A180:C180"/>
    <mergeCell ref="D180:F180"/>
    <mergeCell ref="J180:K180"/>
    <mergeCell ref="A179:C179"/>
    <mergeCell ref="D179:F179"/>
    <mergeCell ref="J198:L198"/>
    <mergeCell ref="J199:L199"/>
    <mergeCell ref="A200:G200"/>
    <mergeCell ref="A241:L241"/>
    <mergeCell ref="D202:E202"/>
    <mergeCell ref="D203:E203"/>
    <mergeCell ref="E205:E206"/>
    <mergeCell ref="F205:F206"/>
    <mergeCell ref="G205:G206"/>
    <mergeCell ref="H205:H206"/>
    <mergeCell ref="J244:K244"/>
    <mergeCell ref="A245:E245"/>
    <mergeCell ref="H245:L245"/>
    <mergeCell ref="A246:E246"/>
    <mergeCell ref="H246:L246"/>
    <mergeCell ref="A242:C242"/>
    <mergeCell ref="A243:C243"/>
    <mergeCell ref="D243:F243"/>
    <mergeCell ref="J243:K243"/>
    <mergeCell ref="D242:F242"/>
    <mergeCell ref="G242:H242"/>
    <mergeCell ref="I242:L242"/>
  </mergeCells>
  <printOptions/>
  <pageMargins left="1.01" right="0.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H158" sqref="H158"/>
    </sheetView>
  </sheetViews>
  <sheetFormatPr defaultColWidth="9.00390625" defaultRowHeight="12.75"/>
  <cols>
    <col min="1" max="1" width="4.25390625" style="145" customWidth="1"/>
    <col min="2" max="2" width="6.875" style="145" customWidth="1"/>
    <col min="3" max="3" width="24.25390625" style="145" customWidth="1"/>
    <col min="4" max="4" width="6.375" style="145" customWidth="1"/>
    <col min="5" max="5" width="7.00390625" style="145" customWidth="1"/>
    <col min="6" max="7" width="22.75390625" style="145" customWidth="1"/>
    <col min="8" max="8" width="9.75390625" style="145" customWidth="1"/>
    <col min="9" max="9" width="6.00390625" style="145" customWidth="1"/>
    <col min="10" max="10" width="10.00390625" style="145" customWidth="1"/>
    <col min="11" max="16384" width="9.125" style="145" customWidth="1"/>
  </cols>
  <sheetData>
    <row r="1" spans="1:12" ht="16.5" thickBot="1">
      <c r="A1" s="327" t="s">
        <v>110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</row>
    <row r="2" spans="1:12" ht="16.5" thickBot="1">
      <c r="A2" s="330" t="s">
        <v>299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2"/>
    </row>
    <row r="3" spans="1:12" ht="16.5" thickBot="1">
      <c r="A3" s="333" t="s">
        <v>306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5"/>
    </row>
    <row r="4" spans="1:12" ht="16.5" thickBot="1">
      <c r="A4" s="327" t="s">
        <v>307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7"/>
    </row>
    <row r="5" spans="1:12" ht="15.75">
      <c r="A5" s="281" t="s">
        <v>113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8"/>
    </row>
    <row r="6" spans="1:12" ht="15.75">
      <c r="A6" s="319" t="s">
        <v>419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1"/>
    </row>
    <row r="7" spans="1:12" ht="15.75">
      <c r="A7" s="319" t="s">
        <v>420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1"/>
    </row>
    <row r="8" spans="1:12" ht="16.5" thickBot="1">
      <c r="A8" s="322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4"/>
    </row>
    <row r="9" spans="1:12" ht="12.75">
      <c r="A9" s="287" t="s">
        <v>116</v>
      </c>
      <c r="B9" s="288"/>
      <c r="C9" s="288"/>
      <c r="D9" s="146"/>
      <c r="E9" s="146"/>
      <c r="F9" s="147"/>
      <c r="G9" s="147"/>
      <c r="H9" s="146"/>
      <c r="I9" s="148"/>
      <c r="J9" s="146"/>
      <c r="K9" s="325" t="s">
        <v>300</v>
      </c>
      <c r="L9" s="326"/>
    </row>
    <row r="10" spans="1:12" ht="12.75">
      <c r="A10" s="287" t="s">
        <v>298</v>
      </c>
      <c r="B10" s="288"/>
      <c r="C10" s="288"/>
      <c r="D10" s="149"/>
      <c r="E10" s="146"/>
      <c r="F10" s="147"/>
      <c r="G10" s="147"/>
      <c r="H10" s="146"/>
      <c r="I10" s="148"/>
      <c r="J10" s="150"/>
      <c r="K10" s="290" t="s">
        <v>327</v>
      </c>
      <c r="L10" s="291"/>
    </row>
    <row r="11" spans="1:12" ht="13.5">
      <c r="A11" s="151"/>
      <c r="B11" s="143"/>
      <c r="C11" s="152"/>
      <c r="D11" s="153"/>
      <c r="E11" s="146"/>
      <c r="F11" s="147"/>
      <c r="G11" s="147"/>
      <c r="H11" s="146"/>
      <c r="I11" s="148"/>
      <c r="J11" s="150"/>
      <c r="K11" s="292" t="s">
        <v>414</v>
      </c>
      <c r="L11" s="293"/>
    </row>
    <row r="12" spans="1:12" ht="12.75">
      <c r="A12" s="294" t="s">
        <v>117</v>
      </c>
      <c r="B12" s="295"/>
      <c r="C12" s="295"/>
      <c r="D12" s="295"/>
      <c r="E12" s="295"/>
      <c r="F12" s="295"/>
      <c r="G12" s="295"/>
      <c r="H12" s="139"/>
      <c r="I12" s="139"/>
      <c r="J12" s="295" t="s">
        <v>118</v>
      </c>
      <c r="K12" s="296"/>
      <c r="L12" s="297"/>
    </row>
    <row r="13" spans="1:12" ht="12.75">
      <c r="A13" s="298" t="s">
        <v>119</v>
      </c>
      <c r="B13" s="299"/>
      <c r="C13" s="299"/>
      <c r="D13" s="299" t="s">
        <v>120</v>
      </c>
      <c r="E13" s="299"/>
      <c r="F13" s="126" t="s">
        <v>121</v>
      </c>
      <c r="G13" s="27"/>
      <c r="H13" s="27"/>
      <c r="I13" s="28"/>
      <c r="J13" s="26" t="s">
        <v>122</v>
      </c>
      <c r="K13" s="29">
        <v>200</v>
      </c>
      <c r="L13" s="128" t="s">
        <v>124</v>
      </c>
    </row>
    <row r="14" spans="1:12" ht="12.75">
      <c r="A14" s="300" t="s">
        <v>123</v>
      </c>
      <c r="B14" s="200"/>
      <c r="C14" s="200"/>
      <c r="D14" s="200" t="s">
        <v>301</v>
      </c>
      <c r="E14" s="200"/>
      <c r="F14" s="32" t="s">
        <v>302</v>
      </c>
      <c r="G14" s="31"/>
      <c r="H14" s="111"/>
      <c r="I14" s="33"/>
      <c r="J14" s="34" t="s">
        <v>126</v>
      </c>
      <c r="K14" s="141"/>
      <c r="L14" s="129" t="s">
        <v>111</v>
      </c>
    </row>
    <row r="15" spans="1:12" ht="13.5" thickBot="1">
      <c r="A15" s="130" t="s">
        <v>125</v>
      </c>
      <c r="B15" s="131"/>
      <c r="C15" s="131"/>
      <c r="D15" s="301" t="s">
        <v>303</v>
      </c>
      <c r="E15" s="301"/>
      <c r="F15" s="132" t="s">
        <v>302</v>
      </c>
      <c r="G15" s="133"/>
      <c r="H15" s="133"/>
      <c r="I15" s="140"/>
      <c r="J15" s="142" t="s">
        <v>127</v>
      </c>
      <c r="K15" s="133"/>
      <c r="L15" s="134"/>
    </row>
    <row r="16" spans="1:12" ht="12.75">
      <c r="A16" s="41"/>
      <c r="B16" s="41"/>
      <c r="C16" s="41"/>
      <c r="D16" s="42"/>
      <c r="E16" s="42"/>
      <c r="F16" s="43"/>
      <c r="G16" s="44"/>
      <c r="H16" s="43"/>
      <c r="I16" s="43"/>
      <c r="J16" s="43"/>
      <c r="K16" s="43"/>
      <c r="L16" s="127"/>
    </row>
    <row r="17" spans="1:12" ht="12.75">
      <c r="A17" s="202" t="s">
        <v>2</v>
      </c>
      <c r="B17" s="202" t="s">
        <v>129</v>
      </c>
      <c r="C17" s="202" t="s">
        <v>0</v>
      </c>
      <c r="D17" s="202" t="s">
        <v>133</v>
      </c>
      <c r="E17" s="202" t="s">
        <v>134</v>
      </c>
      <c r="F17" s="202" t="s">
        <v>130</v>
      </c>
      <c r="G17" s="202" t="s">
        <v>131</v>
      </c>
      <c r="H17" s="202" t="s">
        <v>1</v>
      </c>
      <c r="I17" s="202" t="s">
        <v>132</v>
      </c>
      <c r="J17" s="202" t="s">
        <v>147</v>
      </c>
      <c r="K17" s="202" t="s">
        <v>109</v>
      </c>
      <c r="L17" s="302" t="s">
        <v>135</v>
      </c>
    </row>
    <row r="18" spans="1:12" ht="12.7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302"/>
    </row>
    <row r="19" spans="1:12" ht="12.75">
      <c r="A19" s="164">
        <v>1</v>
      </c>
      <c r="B19" s="164">
        <v>3</v>
      </c>
      <c r="C19" s="171" t="s">
        <v>4</v>
      </c>
      <c r="D19" s="164">
        <v>1992</v>
      </c>
      <c r="E19" s="164">
        <v>1</v>
      </c>
      <c r="F19" s="165" t="s">
        <v>421</v>
      </c>
      <c r="G19" s="165" t="s">
        <v>422</v>
      </c>
      <c r="H19" s="166" t="s">
        <v>411</v>
      </c>
      <c r="I19" s="166"/>
      <c r="J19" s="164"/>
      <c r="K19" s="164">
        <v>50</v>
      </c>
      <c r="L19" s="165"/>
    </row>
    <row r="20" spans="1:12" ht="12.75">
      <c r="A20" s="164">
        <v>2</v>
      </c>
      <c r="B20" s="164">
        <v>9</v>
      </c>
      <c r="C20" s="165" t="s">
        <v>339</v>
      </c>
      <c r="D20" s="164">
        <v>1991</v>
      </c>
      <c r="E20" s="164"/>
      <c r="F20" s="165" t="s">
        <v>329</v>
      </c>
      <c r="G20" s="165" t="s">
        <v>434</v>
      </c>
      <c r="H20" s="166" t="s">
        <v>411</v>
      </c>
      <c r="I20" s="166"/>
      <c r="J20" s="164"/>
      <c r="K20" s="164">
        <v>40</v>
      </c>
      <c r="L20" s="165"/>
    </row>
    <row r="21" spans="1:12" ht="12.75">
      <c r="A21" s="164">
        <v>3</v>
      </c>
      <c r="B21" s="164">
        <v>1</v>
      </c>
      <c r="C21" s="165" t="s">
        <v>77</v>
      </c>
      <c r="D21" s="164">
        <v>1990</v>
      </c>
      <c r="E21" s="172" t="s">
        <v>27</v>
      </c>
      <c r="F21" s="171" t="s">
        <v>349</v>
      </c>
      <c r="G21" s="165" t="s">
        <v>350</v>
      </c>
      <c r="H21" s="166" t="s">
        <v>412</v>
      </c>
      <c r="I21" s="166"/>
      <c r="J21" s="164"/>
      <c r="K21" s="164">
        <v>30</v>
      </c>
      <c r="L21" s="165"/>
    </row>
    <row r="22" spans="1:12" ht="12.75">
      <c r="A22" s="164">
        <v>4</v>
      </c>
      <c r="B22" s="164">
        <v>5</v>
      </c>
      <c r="C22" s="165" t="s">
        <v>355</v>
      </c>
      <c r="D22" s="164">
        <v>1992</v>
      </c>
      <c r="E22" s="164">
        <v>1</v>
      </c>
      <c r="F22" s="165" t="s">
        <v>421</v>
      </c>
      <c r="G22" s="165" t="s">
        <v>422</v>
      </c>
      <c r="H22" s="166" t="s">
        <v>412</v>
      </c>
      <c r="I22" s="166"/>
      <c r="J22" s="164"/>
      <c r="K22" s="164">
        <v>27</v>
      </c>
      <c r="L22" s="165"/>
    </row>
    <row r="23" spans="1:12" s="185" customFormat="1" ht="12.75">
      <c r="A23" s="154">
        <v>5</v>
      </c>
      <c r="B23" s="154">
        <v>8</v>
      </c>
      <c r="C23" s="144" t="s">
        <v>407</v>
      </c>
      <c r="D23" s="154">
        <v>1989</v>
      </c>
      <c r="E23" s="154" t="s">
        <v>27</v>
      </c>
      <c r="F23" s="144" t="s">
        <v>171</v>
      </c>
      <c r="G23" s="144" t="s">
        <v>111</v>
      </c>
      <c r="H23" s="184" t="s">
        <v>413</v>
      </c>
      <c r="I23" s="158"/>
      <c r="J23" s="154"/>
      <c r="K23" s="154">
        <v>26</v>
      </c>
      <c r="L23" s="144"/>
    </row>
    <row r="24" spans="1:12" s="185" customFormat="1" ht="12.75">
      <c r="A24" s="154">
        <v>6</v>
      </c>
      <c r="B24" s="154">
        <v>4</v>
      </c>
      <c r="C24" s="144" t="s">
        <v>7</v>
      </c>
      <c r="D24" s="154">
        <v>1991</v>
      </c>
      <c r="E24" s="154"/>
      <c r="F24" s="144" t="s">
        <v>418</v>
      </c>
      <c r="G24" s="144" t="s">
        <v>111</v>
      </c>
      <c r="H24" s="184" t="s">
        <v>413</v>
      </c>
      <c r="I24" s="158"/>
      <c r="J24" s="154"/>
      <c r="K24" s="154">
        <v>25</v>
      </c>
      <c r="L24" s="144"/>
    </row>
    <row r="25" spans="1:12" s="185" customFormat="1" ht="12.75">
      <c r="A25" s="154">
        <v>7</v>
      </c>
      <c r="B25" s="154">
        <v>6</v>
      </c>
      <c r="C25" s="144" t="s">
        <v>200</v>
      </c>
      <c r="D25" s="154">
        <v>1994</v>
      </c>
      <c r="E25" s="154"/>
      <c r="F25" s="144" t="s">
        <v>201</v>
      </c>
      <c r="G25" s="144" t="s">
        <v>202</v>
      </c>
      <c r="H25" s="184" t="s">
        <v>413</v>
      </c>
      <c r="I25" s="158"/>
      <c r="J25" s="154"/>
      <c r="K25" s="154">
        <v>24</v>
      </c>
      <c r="L25" s="144"/>
    </row>
    <row r="26" spans="1:12" s="185" customFormat="1" ht="12.75">
      <c r="A26" s="154">
        <v>8</v>
      </c>
      <c r="B26" s="52">
        <v>2</v>
      </c>
      <c r="C26" s="144" t="s">
        <v>78</v>
      </c>
      <c r="D26" s="154">
        <v>1990</v>
      </c>
      <c r="E26" s="154" t="s">
        <v>27</v>
      </c>
      <c r="F26" s="144" t="s">
        <v>18</v>
      </c>
      <c r="G26" s="144" t="s">
        <v>11</v>
      </c>
      <c r="H26" s="184" t="s">
        <v>413</v>
      </c>
      <c r="I26" s="158"/>
      <c r="J26" s="154"/>
      <c r="K26" s="154">
        <v>23</v>
      </c>
      <c r="L26" s="144"/>
    </row>
    <row r="27" spans="1:12" ht="12.75">
      <c r="A27" s="57">
        <v>9</v>
      </c>
      <c r="B27" s="57">
        <v>7</v>
      </c>
      <c r="C27" s="66" t="s">
        <v>338</v>
      </c>
      <c r="D27" s="52">
        <v>1994</v>
      </c>
      <c r="E27" s="52"/>
      <c r="F27" s="66" t="s">
        <v>329</v>
      </c>
      <c r="G27" s="66" t="s">
        <v>111</v>
      </c>
      <c r="H27" s="160" t="s">
        <v>435</v>
      </c>
      <c r="I27" s="158"/>
      <c r="J27" s="57"/>
      <c r="K27" s="154">
        <v>22</v>
      </c>
      <c r="L27" s="66"/>
    </row>
    <row r="28" spans="1:12" ht="12.75">
      <c r="A28" s="87"/>
      <c r="B28" s="88"/>
      <c r="C28" s="125"/>
      <c r="D28" s="52"/>
      <c r="E28" s="52"/>
      <c r="F28" s="66"/>
      <c r="G28" s="109"/>
      <c r="H28" s="188"/>
      <c r="I28" s="158"/>
      <c r="J28" s="57"/>
      <c r="K28" s="154"/>
      <c r="L28" s="66"/>
    </row>
    <row r="29" spans="1:12" ht="12.75">
      <c r="A29" s="87"/>
      <c r="B29" s="88"/>
      <c r="C29" s="125"/>
      <c r="D29" s="52"/>
      <c r="E29" s="52"/>
      <c r="F29" s="66"/>
      <c r="G29" s="109"/>
      <c r="H29" s="188"/>
      <c r="I29" s="158"/>
      <c r="J29" s="57"/>
      <c r="K29" s="154"/>
      <c r="L29" s="66"/>
    </row>
    <row r="30" spans="1:12" ht="12.75">
      <c r="A30" s="219" t="s">
        <v>154</v>
      </c>
      <c r="B30" s="220"/>
      <c r="C30" s="221"/>
      <c r="D30" s="303" t="s">
        <v>155</v>
      </c>
      <c r="E30" s="303"/>
      <c r="F30" s="303"/>
      <c r="G30" s="304" t="s">
        <v>415</v>
      </c>
      <c r="H30" s="305"/>
      <c r="I30" s="306" t="s">
        <v>157</v>
      </c>
      <c r="J30" s="306"/>
      <c r="K30" s="306"/>
      <c r="L30" s="306"/>
    </row>
    <row r="31" spans="1:12" ht="12.75">
      <c r="A31" s="219" t="s">
        <v>417</v>
      </c>
      <c r="B31" s="220"/>
      <c r="C31" s="221"/>
      <c r="D31" s="303" t="s">
        <v>162</v>
      </c>
      <c r="E31" s="303"/>
      <c r="F31" s="303"/>
      <c r="G31" s="159" t="s">
        <v>416</v>
      </c>
      <c r="H31" s="89"/>
      <c r="I31" s="90" t="s">
        <v>158</v>
      </c>
      <c r="J31" s="303" t="s">
        <v>159</v>
      </c>
      <c r="K31" s="303"/>
      <c r="L31" s="66" t="s">
        <v>164</v>
      </c>
    </row>
    <row r="32" spans="1:12" ht="12.75">
      <c r="A32" s="219" t="s">
        <v>111</v>
      </c>
      <c r="B32" s="220"/>
      <c r="C32" s="221"/>
      <c r="D32" s="219"/>
      <c r="E32" s="220"/>
      <c r="F32" s="221"/>
      <c r="G32" s="66"/>
      <c r="H32" s="65"/>
      <c r="I32" s="89">
        <v>0</v>
      </c>
      <c r="J32" s="303">
        <v>0</v>
      </c>
      <c r="K32" s="303"/>
      <c r="L32" s="57">
        <v>0</v>
      </c>
    </row>
    <row r="33" spans="1:12" ht="12.75">
      <c r="A33" s="315" t="s">
        <v>160</v>
      </c>
      <c r="B33" s="315"/>
      <c r="C33" s="315"/>
      <c r="D33" s="315"/>
      <c r="E33" s="315"/>
      <c r="F33" s="135"/>
      <c r="G33" s="136"/>
      <c r="H33" s="310" t="s">
        <v>106</v>
      </c>
      <c r="I33" s="310"/>
      <c r="J33" s="310"/>
      <c r="K33" s="310"/>
      <c r="L33" s="310"/>
    </row>
    <row r="34" spans="1:12" ht="12.75">
      <c r="A34" s="316" t="s">
        <v>305</v>
      </c>
      <c r="B34" s="316"/>
      <c r="C34" s="316"/>
      <c r="D34" s="316"/>
      <c r="E34" s="316"/>
      <c r="F34" s="137"/>
      <c r="G34" s="138"/>
      <c r="H34" s="316" t="s">
        <v>304</v>
      </c>
      <c r="I34" s="316"/>
      <c r="J34" s="316"/>
      <c r="K34" s="316"/>
      <c r="L34" s="316"/>
    </row>
    <row r="37" ht="13.5" thickBot="1"/>
    <row r="38" spans="1:12" ht="16.5" thickBot="1">
      <c r="A38" s="272" t="s">
        <v>110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4"/>
    </row>
    <row r="39" spans="1:12" ht="16.5" thickBot="1">
      <c r="A39" s="275" t="s">
        <v>299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7"/>
    </row>
    <row r="40" spans="1:12" ht="16.5" thickBot="1">
      <c r="A40" s="278" t="s">
        <v>306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</row>
    <row r="41" spans="1:12" ht="16.5" thickBot="1">
      <c r="A41" s="272" t="s">
        <v>307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</row>
    <row r="42" spans="1:12" ht="16.5" thickBot="1">
      <c r="A42" s="281" t="s">
        <v>113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3"/>
    </row>
    <row r="43" spans="1:12" ht="13.5" customHeight="1" thickBot="1">
      <c r="A43" s="281" t="s">
        <v>410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3"/>
    </row>
    <row r="44" spans="1:12" ht="16.5" thickBot="1">
      <c r="A44" s="284" t="s">
        <v>409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6"/>
    </row>
    <row r="45" spans="1:12" ht="12.75">
      <c r="A45" s="287" t="s">
        <v>116</v>
      </c>
      <c r="B45" s="288"/>
      <c r="C45" s="288"/>
      <c r="D45" s="288" t="s">
        <v>111</v>
      </c>
      <c r="E45" s="288"/>
      <c r="F45" s="288"/>
      <c r="G45" s="288" t="s">
        <v>111</v>
      </c>
      <c r="H45" s="288"/>
      <c r="I45" s="288"/>
      <c r="J45" s="146"/>
      <c r="K45" s="288" t="s">
        <v>300</v>
      </c>
      <c r="L45" s="289"/>
    </row>
    <row r="46" spans="1:12" ht="12.75">
      <c r="A46" s="287" t="s">
        <v>298</v>
      </c>
      <c r="B46" s="288"/>
      <c r="C46" s="288"/>
      <c r="D46" s="149"/>
      <c r="E46" s="146"/>
      <c r="F46" s="147"/>
      <c r="G46" s="147"/>
      <c r="H46" s="146"/>
      <c r="I46" s="148"/>
      <c r="J46" s="150"/>
      <c r="K46" s="290" t="s">
        <v>327</v>
      </c>
      <c r="L46" s="291"/>
    </row>
    <row r="47" spans="1:12" ht="13.5">
      <c r="A47" s="143"/>
      <c r="B47" s="143"/>
      <c r="C47" s="152"/>
      <c r="D47" s="153"/>
      <c r="E47" s="146"/>
      <c r="F47" s="147"/>
      <c r="G47" s="147"/>
      <c r="H47" s="146"/>
      <c r="I47" s="148"/>
      <c r="J47" s="150"/>
      <c r="K47" s="292" t="s">
        <v>414</v>
      </c>
      <c r="L47" s="293"/>
    </row>
    <row r="48" spans="1:12" ht="12.75">
      <c r="A48" s="294" t="s">
        <v>117</v>
      </c>
      <c r="B48" s="295"/>
      <c r="C48" s="295"/>
      <c r="D48" s="295"/>
      <c r="E48" s="295"/>
      <c r="F48" s="295"/>
      <c r="G48" s="295"/>
      <c r="H48" s="139"/>
      <c r="I48" s="139"/>
      <c r="J48" s="295" t="s">
        <v>118</v>
      </c>
      <c r="K48" s="296"/>
      <c r="L48" s="297"/>
    </row>
    <row r="49" spans="1:12" ht="12.75">
      <c r="A49" s="298" t="s">
        <v>119</v>
      </c>
      <c r="B49" s="299"/>
      <c r="C49" s="299"/>
      <c r="D49" s="299" t="s">
        <v>120</v>
      </c>
      <c r="E49" s="299"/>
      <c r="F49" s="126" t="s">
        <v>121</v>
      </c>
      <c r="G49" s="27"/>
      <c r="H49" s="27"/>
      <c r="I49" s="28"/>
      <c r="J49" s="26" t="s">
        <v>122</v>
      </c>
      <c r="K49" s="29">
        <v>200</v>
      </c>
      <c r="L49" s="128" t="s">
        <v>124</v>
      </c>
    </row>
    <row r="50" spans="1:12" ht="12.75">
      <c r="A50" s="300" t="s">
        <v>123</v>
      </c>
      <c r="B50" s="200"/>
      <c r="C50" s="200"/>
      <c r="D50" s="200" t="s">
        <v>301</v>
      </c>
      <c r="E50" s="200"/>
      <c r="F50" s="32" t="s">
        <v>302</v>
      </c>
      <c r="G50" s="31"/>
      <c r="H50" s="111"/>
      <c r="I50" s="33"/>
      <c r="J50" s="34" t="s">
        <v>126</v>
      </c>
      <c r="K50" s="141"/>
      <c r="L50" s="129" t="s">
        <v>111</v>
      </c>
    </row>
    <row r="51" spans="1:12" ht="13.5" thickBot="1">
      <c r="A51" s="130" t="s">
        <v>125</v>
      </c>
      <c r="B51" s="131"/>
      <c r="C51" s="131"/>
      <c r="D51" s="301" t="s">
        <v>303</v>
      </c>
      <c r="E51" s="301"/>
      <c r="F51" s="132" t="s">
        <v>302</v>
      </c>
      <c r="G51" s="133"/>
      <c r="H51" s="133"/>
      <c r="I51" s="140"/>
      <c r="J51" s="142" t="s">
        <v>127</v>
      </c>
      <c r="K51" s="133"/>
      <c r="L51" s="134"/>
    </row>
    <row r="52" spans="1:12" ht="12.75">
      <c r="A52" s="202" t="s">
        <v>2</v>
      </c>
      <c r="B52" s="202" t="s">
        <v>129</v>
      </c>
      <c r="C52" s="202" t="s">
        <v>0</v>
      </c>
      <c r="D52" s="202" t="s">
        <v>133</v>
      </c>
      <c r="E52" s="202" t="s">
        <v>134</v>
      </c>
      <c r="F52" s="202" t="s">
        <v>130</v>
      </c>
      <c r="G52" s="202" t="s">
        <v>131</v>
      </c>
      <c r="H52" s="202" t="s">
        <v>1</v>
      </c>
      <c r="I52" s="202" t="s">
        <v>132</v>
      </c>
      <c r="J52" s="202" t="s">
        <v>147</v>
      </c>
      <c r="K52" s="202" t="s">
        <v>109</v>
      </c>
      <c r="L52" s="302" t="s">
        <v>135</v>
      </c>
    </row>
    <row r="53" spans="1:12" ht="12.7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302"/>
    </row>
    <row r="54" spans="1:12" ht="12.75">
      <c r="A54" s="164">
        <v>1</v>
      </c>
      <c r="B54" s="164">
        <v>21</v>
      </c>
      <c r="C54" s="165" t="s">
        <v>81</v>
      </c>
      <c r="D54" s="164">
        <v>1989</v>
      </c>
      <c r="E54" s="164" t="s">
        <v>9</v>
      </c>
      <c r="F54" s="165" t="s">
        <v>352</v>
      </c>
      <c r="G54" s="165" t="s">
        <v>148</v>
      </c>
      <c r="H54" s="166" t="s">
        <v>411</v>
      </c>
      <c r="I54" s="166"/>
      <c r="J54" s="164"/>
      <c r="K54" s="164">
        <v>50</v>
      </c>
      <c r="L54" s="165"/>
    </row>
    <row r="55" spans="1:12" ht="12.75">
      <c r="A55" s="164">
        <v>2</v>
      </c>
      <c r="B55" s="164">
        <v>23</v>
      </c>
      <c r="C55" s="165" t="s">
        <v>82</v>
      </c>
      <c r="D55" s="164">
        <v>1989</v>
      </c>
      <c r="E55" s="164" t="s">
        <v>9</v>
      </c>
      <c r="F55" s="165" t="s">
        <v>18</v>
      </c>
      <c r="G55" s="165" t="s">
        <v>92</v>
      </c>
      <c r="H55" s="166" t="s">
        <v>411</v>
      </c>
      <c r="I55" s="167"/>
      <c r="J55" s="164"/>
      <c r="K55" s="164">
        <v>40</v>
      </c>
      <c r="L55" s="165"/>
    </row>
    <row r="56" spans="1:12" ht="12.75">
      <c r="A56" s="164">
        <v>3</v>
      </c>
      <c r="B56" s="164">
        <v>24</v>
      </c>
      <c r="C56" s="165" t="s">
        <v>84</v>
      </c>
      <c r="D56" s="164">
        <v>1989</v>
      </c>
      <c r="E56" s="164" t="s">
        <v>9</v>
      </c>
      <c r="F56" s="165" t="s">
        <v>349</v>
      </c>
      <c r="G56" s="165" t="s">
        <v>350</v>
      </c>
      <c r="H56" s="166" t="s">
        <v>412</v>
      </c>
      <c r="I56" s="166"/>
      <c r="J56" s="164"/>
      <c r="K56" s="164">
        <v>30</v>
      </c>
      <c r="L56" s="165"/>
    </row>
    <row r="57" spans="1:12" ht="12.75">
      <c r="A57" s="164">
        <v>4</v>
      </c>
      <c r="B57" s="164">
        <v>37</v>
      </c>
      <c r="C57" s="165" t="s">
        <v>312</v>
      </c>
      <c r="D57" s="168">
        <v>1991</v>
      </c>
      <c r="E57" s="168">
        <v>1</v>
      </c>
      <c r="F57" s="165" t="s">
        <v>309</v>
      </c>
      <c r="G57" s="165" t="s">
        <v>310</v>
      </c>
      <c r="H57" s="166" t="s">
        <v>412</v>
      </c>
      <c r="I57" s="166"/>
      <c r="J57" s="164"/>
      <c r="K57" s="164">
        <v>27</v>
      </c>
      <c r="L57" s="165"/>
    </row>
    <row r="58" spans="1:12" s="185" customFormat="1" ht="12.75">
      <c r="A58" s="154">
        <v>5</v>
      </c>
      <c r="B58" s="154">
        <v>22</v>
      </c>
      <c r="C58" s="144" t="s">
        <v>85</v>
      </c>
      <c r="D58" s="154">
        <v>1989</v>
      </c>
      <c r="E58" s="52" t="s">
        <v>27</v>
      </c>
      <c r="F58" s="63" t="s">
        <v>18</v>
      </c>
      <c r="G58" s="144" t="s">
        <v>227</v>
      </c>
      <c r="H58" s="184" t="s">
        <v>413</v>
      </c>
      <c r="I58" s="158"/>
      <c r="J58" s="154"/>
      <c r="K58" s="154">
        <v>26</v>
      </c>
      <c r="L58" s="144"/>
    </row>
    <row r="59" spans="1:12" s="185" customFormat="1" ht="12.75">
      <c r="A59" s="154">
        <v>6</v>
      </c>
      <c r="B59" s="154">
        <v>39</v>
      </c>
      <c r="C59" s="144" t="s">
        <v>389</v>
      </c>
      <c r="D59" s="154">
        <v>1991</v>
      </c>
      <c r="E59" s="144"/>
      <c r="F59" s="144" t="s">
        <v>332</v>
      </c>
      <c r="G59" s="144" t="s">
        <v>390</v>
      </c>
      <c r="H59" s="184" t="s">
        <v>413</v>
      </c>
      <c r="I59" s="158"/>
      <c r="J59" s="154"/>
      <c r="K59" s="154">
        <v>25</v>
      </c>
      <c r="L59" s="144"/>
    </row>
    <row r="60" spans="1:12" s="185" customFormat="1" ht="12.75">
      <c r="A60" s="154">
        <v>7</v>
      </c>
      <c r="B60" s="154">
        <v>28</v>
      </c>
      <c r="C60" s="144" t="s">
        <v>97</v>
      </c>
      <c r="D60" s="154">
        <v>1992</v>
      </c>
      <c r="E60" s="154">
        <v>1</v>
      </c>
      <c r="F60" s="144" t="s">
        <v>18</v>
      </c>
      <c r="G60" s="144" t="s">
        <v>315</v>
      </c>
      <c r="H60" s="184" t="s">
        <v>413</v>
      </c>
      <c r="I60" s="158"/>
      <c r="J60" s="154"/>
      <c r="K60" s="154">
        <v>24</v>
      </c>
      <c r="L60" s="144"/>
    </row>
    <row r="61" spans="1:12" s="185" customFormat="1" ht="12.75">
      <c r="A61" s="154">
        <v>8</v>
      </c>
      <c r="B61" s="154">
        <v>41</v>
      </c>
      <c r="C61" s="144" t="s">
        <v>383</v>
      </c>
      <c r="D61" s="154">
        <v>1993</v>
      </c>
      <c r="E61" s="154">
        <v>1</v>
      </c>
      <c r="F61" s="144" t="s">
        <v>332</v>
      </c>
      <c r="G61" s="144" t="s">
        <v>111</v>
      </c>
      <c r="H61" s="184" t="s">
        <v>413</v>
      </c>
      <c r="I61" s="158"/>
      <c r="J61" s="154"/>
      <c r="K61" s="154">
        <v>23</v>
      </c>
      <c r="L61" s="144"/>
    </row>
    <row r="62" spans="1:12" s="185" customFormat="1" ht="13.5" customHeight="1">
      <c r="A62" s="154">
        <v>9</v>
      </c>
      <c r="B62" s="52">
        <v>35</v>
      </c>
      <c r="C62" s="144" t="s">
        <v>311</v>
      </c>
      <c r="D62" s="154">
        <v>1989</v>
      </c>
      <c r="E62" s="154">
        <v>1</v>
      </c>
      <c r="F62" s="144" t="s">
        <v>309</v>
      </c>
      <c r="G62" s="144" t="s">
        <v>310</v>
      </c>
      <c r="H62" s="357" t="s">
        <v>437</v>
      </c>
      <c r="I62" s="158"/>
      <c r="J62" s="154"/>
      <c r="K62" s="154">
        <v>22</v>
      </c>
      <c r="L62" s="144"/>
    </row>
    <row r="63" spans="1:12" s="185" customFormat="1" ht="12.75">
      <c r="A63" s="154">
        <v>10</v>
      </c>
      <c r="B63" s="154">
        <v>36</v>
      </c>
      <c r="C63" s="144" t="s">
        <v>351</v>
      </c>
      <c r="D63" s="154">
        <v>1990</v>
      </c>
      <c r="E63" s="154"/>
      <c r="F63" s="144" t="s">
        <v>314</v>
      </c>
      <c r="G63" s="180" t="s">
        <v>430</v>
      </c>
      <c r="H63" s="357" t="s">
        <v>437</v>
      </c>
      <c r="I63" s="158"/>
      <c r="J63" s="154"/>
      <c r="K63" s="154">
        <v>21</v>
      </c>
      <c r="L63" s="144"/>
    </row>
    <row r="64" spans="1:12" s="185" customFormat="1" ht="12.75">
      <c r="A64" s="154">
        <v>11</v>
      </c>
      <c r="B64" s="154">
        <v>26</v>
      </c>
      <c r="C64" s="144" t="s">
        <v>89</v>
      </c>
      <c r="D64" s="154">
        <v>1989</v>
      </c>
      <c r="E64" s="154">
        <v>1</v>
      </c>
      <c r="F64" s="144" t="s">
        <v>18</v>
      </c>
      <c r="G64" s="144" t="s">
        <v>315</v>
      </c>
      <c r="H64" s="357" t="s">
        <v>437</v>
      </c>
      <c r="I64" s="158"/>
      <c r="J64" s="154"/>
      <c r="K64" s="154">
        <v>20</v>
      </c>
      <c r="L64" s="144"/>
    </row>
    <row r="65" spans="1:12" s="185" customFormat="1" ht="12.75">
      <c r="A65" s="154">
        <v>12</v>
      </c>
      <c r="B65" s="154">
        <v>29</v>
      </c>
      <c r="C65" s="144" t="s">
        <v>369</v>
      </c>
      <c r="D65" s="154">
        <v>1990</v>
      </c>
      <c r="E65" s="154"/>
      <c r="F65" s="144" t="s">
        <v>418</v>
      </c>
      <c r="G65" s="144" t="s">
        <v>111</v>
      </c>
      <c r="H65" s="357" t="s">
        <v>437</v>
      </c>
      <c r="I65" s="158"/>
      <c r="J65" s="154"/>
      <c r="K65" s="154">
        <v>19</v>
      </c>
      <c r="L65" s="144"/>
    </row>
    <row r="66" spans="1:12" s="185" customFormat="1" ht="12.75">
      <c r="A66" s="154">
        <v>13</v>
      </c>
      <c r="B66" s="154">
        <v>32</v>
      </c>
      <c r="C66" s="144" t="s">
        <v>102</v>
      </c>
      <c r="D66" s="154">
        <v>1991</v>
      </c>
      <c r="E66" s="154" t="s">
        <v>27</v>
      </c>
      <c r="F66" s="144" t="s">
        <v>171</v>
      </c>
      <c r="G66" s="144" t="s">
        <v>111</v>
      </c>
      <c r="H66" s="357" t="s">
        <v>437</v>
      </c>
      <c r="I66" s="158"/>
      <c r="J66" s="154"/>
      <c r="K66" s="154">
        <v>18</v>
      </c>
      <c r="L66" s="144"/>
    </row>
    <row r="67" spans="1:12" s="185" customFormat="1" ht="12.75">
      <c r="A67" s="154">
        <v>14</v>
      </c>
      <c r="B67" s="154">
        <v>27</v>
      </c>
      <c r="C67" s="144" t="s">
        <v>90</v>
      </c>
      <c r="D67" s="154">
        <v>1989</v>
      </c>
      <c r="E67" s="154" t="s">
        <v>27</v>
      </c>
      <c r="F67" s="144" t="s">
        <v>418</v>
      </c>
      <c r="G67" s="144" t="s">
        <v>111</v>
      </c>
      <c r="H67" s="357" t="s">
        <v>437</v>
      </c>
      <c r="I67" s="162"/>
      <c r="J67" s="154"/>
      <c r="K67" s="154">
        <v>17</v>
      </c>
      <c r="L67" s="144"/>
    </row>
    <row r="68" spans="1:12" s="185" customFormat="1" ht="12.75">
      <c r="A68" s="154">
        <v>15</v>
      </c>
      <c r="B68" s="154">
        <v>33</v>
      </c>
      <c r="C68" s="144" t="s">
        <v>308</v>
      </c>
      <c r="D68" s="154">
        <v>1990</v>
      </c>
      <c r="E68" s="154">
        <v>1</v>
      </c>
      <c r="F68" s="144" t="s">
        <v>309</v>
      </c>
      <c r="G68" s="144" t="s">
        <v>310</v>
      </c>
      <c r="H68" s="357" t="s">
        <v>437</v>
      </c>
      <c r="I68" s="158"/>
      <c r="J68" s="154"/>
      <c r="K68" s="154">
        <v>16</v>
      </c>
      <c r="L68" s="144"/>
    </row>
    <row r="69" spans="1:12" s="185" customFormat="1" ht="12.75">
      <c r="A69" s="154">
        <v>16</v>
      </c>
      <c r="B69" s="154">
        <v>30</v>
      </c>
      <c r="C69" s="144" t="s">
        <v>87</v>
      </c>
      <c r="D69" s="154">
        <v>1989</v>
      </c>
      <c r="E69" s="154">
        <v>1</v>
      </c>
      <c r="F69" s="144" t="s">
        <v>18</v>
      </c>
      <c r="G69" s="144" t="s">
        <v>315</v>
      </c>
      <c r="H69" s="357" t="s">
        <v>437</v>
      </c>
      <c r="I69" s="158"/>
      <c r="J69" s="154"/>
      <c r="K69" s="154">
        <v>15</v>
      </c>
      <c r="L69" s="144" t="s">
        <v>239</v>
      </c>
    </row>
    <row r="70" spans="1:12" ht="12.75">
      <c r="A70" s="154">
        <v>17</v>
      </c>
      <c r="B70" s="154">
        <v>40</v>
      </c>
      <c r="C70" s="144" t="s">
        <v>341</v>
      </c>
      <c r="D70" s="154">
        <v>1990</v>
      </c>
      <c r="E70" s="154"/>
      <c r="F70" s="144" t="s">
        <v>314</v>
      </c>
      <c r="G70" s="144" t="s">
        <v>430</v>
      </c>
      <c r="H70" s="160" t="s">
        <v>435</v>
      </c>
      <c r="I70" s="158"/>
      <c r="J70" s="154"/>
      <c r="K70" s="154">
        <v>14</v>
      </c>
      <c r="L70" s="144"/>
    </row>
    <row r="71" spans="1:12" ht="12.75">
      <c r="A71" s="154">
        <v>18</v>
      </c>
      <c r="B71" s="154">
        <v>31</v>
      </c>
      <c r="C71" s="144" t="s">
        <v>96</v>
      </c>
      <c r="D71" s="154">
        <v>1990</v>
      </c>
      <c r="E71" s="154">
        <v>1</v>
      </c>
      <c r="F71" s="144" t="s">
        <v>171</v>
      </c>
      <c r="G71" s="144" t="s">
        <v>111</v>
      </c>
      <c r="H71" s="160" t="s">
        <v>435</v>
      </c>
      <c r="I71" s="158"/>
      <c r="J71" s="154"/>
      <c r="K71" s="154">
        <v>13</v>
      </c>
      <c r="L71" s="144"/>
    </row>
    <row r="72" spans="1:12" ht="12.75">
      <c r="A72" s="154">
        <v>19</v>
      </c>
      <c r="B72" s="154">
        <v>38</v>
      </c>
      <c r="C72" s="144" t="s">
        <v>316</v>
      </c>
      <c r="D72" s="154">
        <v>1994</v>
      </c>
      <c r="E72" s="154"/>
      <c r="F72" s="144" t="s">
        <v>201</v>
      </c>
      <c r="G72" s="144" t="s">
        <v>202</v>
      </c>
      <c r="H72" s="160" t="s">
        <v>435</v>
      </c>
      <c r="I72" s="158"/>
      <c r="J72" s="154"/>
      <c r="K72" s="154">
        <v>12</v>
      </c>
      <c r="L72" s="144"/>
    </row>
    <row r="73" spans="1:12" ht="12.75">
      <c r="A73" s="154">
        <v>20</v>
      </c>
      <c r="B73" s="154">
        <v>88</v>
      </c>
      <c r="C73" s="144" t="s">
        <v>387</v>
      </c>
      <c r="D73" s="154">
        <v>1989</v>
      </c>
      <c r="E73" s="144"/>
      <c r="F73" s="144" t="s">
        <v>332</v>
      </c>
      <c r="G73" s="144" t="s">
        <v>111</v>
      </c>
      <c r="H73" s="160" t="s">
        <v>435</v>
      </c>
      <c r="I73" s="158"/>
      <c r="J73" s="154"/>
      <c r="K73" s="154">
        <v>11</v>
      </c>
      <c r="L73" s="144"/>
    </row>
    <row r="74" spans="1:12" ht="12.75">
      <c r="A74" s="154">
        <v>21</v>
      </c>
      <c r="B74" s="154">
        <v>25</v>
      </c>
      <c r="C74" s="144" t="s">
        <v>86</v>
      </c>
      <c r="D74" s="154">
        <v>1989</v>
      </c>
      <c r="E74" s="154" t="s">
        <v>27</v>
      </c>
      <c r="F74" s="144" t="s">
        <v>353</v>
      </c>
      <c r="G74" s="144" t="s">
        <v>354</v>
      </c>
      <c r="H74" s="160" t="s">
        <v>435</v>
      </c>
      <c r="I74" s="162"/>
      <c r="J74" s="154"/>
      <c r="K74" s="154">
        <v>10</v>
      </c>
      <c r="L74" s="144"/>
    </row>
    <row r="75" spans="1:12" ht="12.75">
      <c r="A75" s="154" t="s">
        <v>111</v>
      </c>
      <c r="B75" s="154">
        <v>34</v>
      </c>
      <c r="C75" s="144" t="s">
        <v>313</v>
      </c>
      <c r="D75" s="154">
        <v>1993</v>
      </c>
      <c r="E75" s="154">
        <v>1</v>
      </c>
      <c r="F75" s="144" t="s">
        <v>314</v>
      </c>
      <c r="G75" s="144" t="s">
        <v>430</v>
      </c>
      <c r="H75" s="158" t="s">
        <v>392</v>
      </c>
      <c r="I75" s="158"/>
      <c r="J75" s="154"/>
      <c r="K75" s="154" t="s">
        <v>111</v>
      </c>
      <c r="L75" s="144"/>
    </row>
    <row r="76" spans="1:12" ht="12.75">
      <c r="A76" s="177"/>
      <c r="B76" s="178"/>
      <c r="C76" s="179"/>
      <c r="D76" s="154"/>
      <c r="E76" s="154"/>
      <c r="F76" s="144"/>
      <c r="G76" s="180"/>
      <c r="H76" s="181"/>
      <c r="I76" s="158"/>
      <c r="J76" s="154"/>
      <c r="K76" s="154"/>
      <c r="L76" s="144"/>
    </row>
    <row r="77" spans="1:12" ht="12.75">
      <c r="A77" s="219" t="s">
        <v>154</v>
      </c>
      <c r="B77" s="220"/>
      <c r="C77" s="221"/>
      <c r="D77" s="303" t="s">
        <v>155</v>
      </c>
      <c r="E77" s="303"/>
      <c r="F77" s="303"/>
      <c r="G77" s="304" t="s">
        <v>415</v>
      </c>
      <c r="H77" s="305"/>
      <c r="I77" s="306" t="s">
        <v>157</v>
      </c>
      <c r="J77" s="306"/>
      <c r="K77" s="306"/>
      <c r="L77" s="306"/>
    </row>
    <row r="78" spans="1:12" ht="12.75">
      <c r="A78" s="219" t="s">
        <v>417</v>
      </c>
      <c r="B78" s="220"/>
      <c r="C78" s="221"/>
      <c r="D78" s="303" t="s">
        <v>162</v>
      </c>
      <c r="E78" s="303"/>
      <c r="F78" s="303"/>
      <c r="G78" s="159" t="s">
        <v>416</v>
      </c>
      <c r="H78" s="89"/>
      <c r="I78" s="90" t="s">
        <v>158</v>
      </c>
      <c r="J78" s="303" t="s">
        <v>159</v>
      </c>
      <c r="K78" s="303"/>
      <c r="L78" s="66" t="s">
        <v>164</v>
      </c>
    </row>
    <row r="79" spans="1:12" ht="12.75">
      <c r="A79" s="219" t="s">
        <v>111</v>
      </c>
      <c r="B79" s="220"/>
      <c r="C79" s="221"/>
      <c r="D79" s="219"/>
      <c r="E79" s="220"/>
      <c r="F79" s="221"/>
      <c r="G79" s="66"/>
      <c r="H79" s="65"/>
      <c r="I79" s="89">
        <v>1</v>
      </c>
      <c r="J79" s="303">
        <v>0</v>
      </c>
      <c r="K79" s="303"/>
      <c r="L79" s="57">
        <v>1</v>
      </c>
    </row>
    <row r="80" spans="1:12" ht="12.75">
      <c r="A80" s="307" t="s">
        <v>160</v>
      </c>
      <c r="B80" s="308"/>
      <c r="C80" s="308"/>
      <c r="D80" s="308"/>
      <c r="E80" s="309"/>
      <c r="F80" s="135"/>
      <c r="G80" s="136"/>
      <c r="H80" s="310" t="s">
        <v>106</v>
      </c>
      <c r="I80" s="310"/>
      <c r="J80" s="310"/>
      <c r="K80" s="310"/>
      <c r="L80" s="310"/>
    </row>
    <row r="81" spans="1:12" ht="12.75">
      <c r="A81" s="311" t="s">
        <v>305</v>
      </c>
      <c r="B81" s="312"/>
      <c r="C81" s="312"/>
      <c r="D81" s="312"/>
      <c r="E81" s="313"/>
      <c r="F81" s="182"/>
      <c r="G81" s="183"/>
      <c r="H81" s="314" t="s">
        <v>304</v>
      </c>
      <c r="I81" s="314"/>
      <c r="J81" s="314"/>
      <c r="K81" s="314"/>
      <c r="L81" s="314"/>
    </row>
    <row r="82" spans="1:12" ht="12.75">
      <c r="A82" s="192"/>
      <c r="B82" s="192"/>
      <c r="C82" s="192"/>
      <c r="D82" s="192"/>
      <c r="E82" s="192"/>
      <c r="F82" s="193"/>
      <c r="G82" s="194"/>
      <c r="H82" s="192"/>
      <c r="I82" s="192"/>
      <c r="J82" s="192"/>
      <c r="K82" s="192"/>
      <c r="L82" s="192"/>
    </row>
    <row r="83" spans="1:12" ht="12.75">
      <c r="A83" s="102"/>
      <c r="B83" s="102"/>
      <c r="C83" s="102"/>
      <c r="D83" s="102"/>
      <c r="E83" s="102"/>
      <c r="F83" s="103"/>
      <c r="G83" s="104"/>
      <c r="H83" s="102"/>
      <c r="I83" s="102"/>
      <c r="J83" s="102"/>
      <c r="K83" s="102"/>
      <c r="L83" s="102"/>
    </row>
    <row r="84" spans="1:12" ht="12.75">
      <c r="A84" s="102"/>
      <c r="B84" s="102"/>
      <c r="C84" s="102"/>
      <c r="D84" s="102"/>
      <c r="E84" s="102"/>
      <c r="F84" s="103"/>
      <c r="G84" s="104"/>
      <c r="H84" s="102"/>
      <c r="I84" s="102"/>
      <c r="J84" s="102"/>
      <c r="K84" s="102"/>
      <c r="L84" s="102"/>
    </row>
    <row r="85" spans="1:12" ht="12.75">
      <c r="A85" s="175"/>
      <c r="B85" s="175"/>
      <c r="C85" s="175"/>
      <c r="D85" s="175"/>
      <c r="E85" s="175"/>
      <c r="F85" s="195"/>
      <c r="G85" s="41"/>
      <c r="H85" s="175"/>
      <c r="I85" s="175"/>
      <c r="J85" s="175"/>
      <c r="K85" s="175"/>
      <c r="L85" s="175"/>
    </row>
    <row r="86" spans="1:12" ht="16.5" thickBot="1">
      <c r="A86" s="340" t="s">
        <v>110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2"/>
    </row>
    <row r="87" spans="1:12" ht="15.75">
      <c r="A87" s="343" t="s">
        <v>299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5"/>
    </row>
    <row r="88" spans="1:12" ht="15.75">
      <c r="A88" s="346" t="s">
        <v>306</v>
      </c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</row>
    <row r="89" spans="1:12" ht="16.5" thickBot="1">
      <c r="A89" s="340" t="s">
        <v>307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8"/>
    </row>
    <row r="90" spans="1:12" ht="15.75">
      <c r="A90" s="281" t="s">
        <v>113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8"/>
    </row>
    <row r="91" spans="1:12" ht="13.5">
      <c r="A91" s="319" t="s">
        <v>419</v>
      </c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1"/>
    </row>
    <row r="92" spans="1:12" ht="15.75" customHeight="1">
      <c r="A92" s="319" t="s">
        <v>423</v>
      </c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9"/>
    </row>
    <row r="93" spans="1:12" ht="16.5" thickBot="1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4"/>
    </row>
    <row r="94" spans="1:12" ht="12.75">
      <c r="A94" s="287" t="s">
        <v>116</v>
      </c>
      <c r="B94" s="288"/>
      <c r="C94" s="288"/>
      <c r="D94" s="146"/>
      <c r="E94" s="146"/>
      <c r="F94" s="147"/>
      <c r="G94" s="147"/>
      <c r="H94" s="146"/>
      <c r="I94" s="148"/>
      <c r="J94" s="146"/>
      <c r="K94" s="325" t="s">
        <v>300</v>
      </c>
      <c r="L94" s="326"/>
    </row>
    <row r="95" spans="1:12" ht="12.75">
      <c r="A95" s="287" t="s">
        <v>298</v>
      </c>
      <c r="B95" s="288"/>
      <c r="C95" s="288"/>
      <c r="D95" s="149"/>
      <c r="E95" s="146"/>
      <c r="F95" s="147"/>
      <c r="G95" s="147"/>
      <c r="H95" s="146"/>
      <c r="I95" s="148"/>
      <c r="J95" s="150"/>
      <c r="K95" s="290" t="s">
        <v>327</v>
      </c>
      <c r="L95" s="291"/>
    </row>
    <row r="96" spans="1:12" ht="13.5">
      <c r="A96" s="151"/>
      <c r="B96" s="143"/>
      <c r="C96" s="152"/>
      <c r="D96" s="153"/>
      <c r="E96" s="146"/>
      <c r="F96" s="147"/>
      <c r="G96" s="147"/>
      <c r="H96" s="146"/>
      <c r="I96" s="148"/>
      <c r="J96" s="150"/>
      <c r="K96" s="292" t="s">
        <v>414</v>
      </c>
      <c r="L96" s="293"/>
    </row>
    <row r="97" spans="1:12" ht="12.75">
      <c r="A97" s="294" t="s">
        <v>117</v>
      </c>
      <c r="B97" s="295"/>
      <c r="C97" s="295"/>
      <c r="D97" s="295"/>
      <c r="E97" s="295"/>
      <c r="F97" s="295"/>
      <c r="G97" s="295"/>
      <c r="H97" s="139"/>
      <c r="I97" s="139"/>
      <c r="J97" s="295" t="s">
        <v>118</v>
      </c>
      <c r="K97" s="296"/>
      <c r="L97" s="297"/>
    </row>
    <row r="98" spans="1:12" ht="12.75">
      <c r="A98" s="298" t="s">
        <v>119</v>
      </c>
      <c r="B98" s="299"/>
      <c r="C98" s="299"/>
      <c r="D98" s="299" t="s">
        <v>120</v>
      </c>
      <c r="E98" s="299"/>
      <c r="F98" s="126" t="s">
        <v>121</v>
      </c>
      <c r="G98" s="27"/>
      <c r="H98" s="27"/>
      <c r="I98" s="28"/>
      <c r="J98" s="26" t="s">
        <v>122</v>
      </c>
      <c r="K98" s="29">
        <v>200</v>
      </c>
      <c r="L98" s="128" t="s">
        <v>124</v>
      </c>
    </row>
    <row r="99" spans="1:12" ht="12.75">
      <c r="A99" s="300" t="s">
        <v>123</v>
      </c>
      <c r="B99" s="200"/>
      <c r="C99" s="200"/>
      <c r="D99" s="200" t="s">
        <v>301</v>
      </c>
      <c r="E99" s="200"/>
      <c r="F99" s="32" t="s">
        <v>302</v>
      </c>
      <c r="G99" s="31"/>
      <c r="H99" s="111"/>
      <c r="I99" s="33"/>
      <c r="J99" s="34" t="s">
        <v>126</v>
      </c>
      <c r="K99" s="141"/>
      <c r="L99" s="129" t="s">
        <v>111</v>
      </c>
    </row>
    <row r="100" spans="1:12" ht="13.5" thickBot="1">
      <c r="A100" s="130" t="s">
        <v>125</v>
      </c>
      <c r="B100" s="131"/>
      <c r="C100" s="131"/>
      <c r="D100" s="301" t="s">
        <v>303</v>
      </c>
      <c r="E100" s="301"/>
      <c r="F100" s="132" t="s">
        <v>302</v>
      </c>
      <c r="G100" s="133"/>
      <c r="H100" s="133"/>
      <c r="I100" s="140"/>
      <c r="J100" s="142" t="s">
        <v>127</v>
      </c>
      <c r="K100" s="133"/>
      <c r="L100" s="134"/>
    </row>
    <row r="101" spans="1:12" ht="12.75">
      <c r="A101" s="41"/>
      <c r="B101" s="41"/>
      <c r="C101" s="41"/>
      <c r="D101" s="42"/>
      <c r="E101" s="42"/>
      <c r="F101" s="43"/>
      <c r="G101" s="44"/>
      <c r="H101" s="43"/>
      <c r="I101" s="43"/>
      <c r="J101" s="43"/>
      <c r="K101" s="43"/>
      <c r="L101" s="127"/>
    </row>
    <row r="102" spans="1:12" ht="12.75">
      <c r="A102" s="202" t="s">
        <v>2</v>
      </c>
      <c r="B102" s="202" t="s">
        <v>129</v>
      </c>
      <c r="C102" s="202" t="s">
        <v>0</v>
      </c>
      <c r="D102" s="202" t="s">
        <v>133</v>
      </c>
      <c r="E102" s="202" t="s">
        <v>134</v>
      </c>
      <c r="F102" s="202" t="s">
        <v>130</v>
      </c>
      <c r="G102" s="202" t="s">
        <v>131</v>
      </c>
      <c r="H102" s="202" t="s">
        <v>1</v>
      </c>
      <c r="I102" s="202" t="s">
        <v>132</v>
      </c>
      <c r="J102" s="202" t="s">
        <v>147</v>
      </c>
      <c r="K102" s="202" t="s">
        <v>109</v>
      </c>
      <c r="L102" s="302" t="s">
        <v>135</v>
      </c>
    </row>
    <row r="103" spans="1:12" ht="12.75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302"/>
    </row>
    <row r="104" spans="1:12" s="185" customFormat="1" ht="12.75">
      <c r="A104" s="154">
        <v>1</v>
      </c>
      <c r="B104" s="154">
        <v>11</v>
      </c>
      <c r="C104" s="144" t="s">
        <v>14</v>
      </c>
      <c r="D104" s="154">
        <v>1975</v>
      </c>
      <c r="E104" s="154" t="s">
        <v>9</v>
      </c>
      <c r="F104" s="144" t="s">
        <v>424</v>
      </c>
      <c r="G104" s="144" t="s">
        <v>213</v>
      </c>
      <c r="H104" s="158" t="s">
        <v>411</v>
      </c>
      <c r="I104" s="160"/>
      <c r="J104" s="154"/>
      <c r="K104" s="154">
        <v>50</v>
      </c>
      <c r="L104" s="144"/>
    </row>
    <row r="105" spans="1:12" s="185" customFormat="1" ht="12.75">
      <c r="A105" s="154">
        <v>2</v>
      </c>
      <c r="B105" s="154">
        <v>15</v>
      </c>
      <c r="C105" s="144" t="s">
        <v>22</v>
      </c>
      <c r="D105" s="154">
        <v>1987</v>
      </c>
      <c r="E105" s="154" t="s">
        <v>9</v>
      </c>
      <c r="F105" s="144" t="s">
        <v>142</v>
      </c>
      <c r="G105" s="144" t="s">
        <v>150</v>
      </c>
      <c r="H105" s="158" t="s">
        <v>411</v>
      </c>
      <c r="I105" s="160"/>
      <c r="J105" s="154"/>
      <c r="K105" s="154">
        <v>40</v>
      </c>
      <c r="L105" s="144"/>
    </row>
    <row r="106" spans="1:12" s="185" customFormat="1" ht="12.75">
      <c r="A106" s="154">
        <v>3</v>
      </c>
      <c r="B106" s="52">
        <v>17</v>
      </c>
      <c r="C106" s="144" t="s">
        <v>317</v>
      </c>
      <c r="D106" s="154">
        <v>1980</v>
      </c>
      <c r="E106" s="154" t="s">
        <v>9</v>
      </c>
      <c r="F106" s="144" t="s">
        <v>18</v>
      </c>
      <c r="G106" s="144" t="s">
        <v>111</v>
      </c>
      <c r="H106" s="158" t="s">
        <v>412</v>
      </c>
      <c r="I106" s="160"/>
      <c r="J106" s="154"/>
      <c r="K106" s="154">
        <v>30</v>
      </c>
      <c r="L106" s="144"/>
    </row>
    <row r="107" spans="1:12" s="185" customFormat="1" ht="12.75">
      <c r="A107" s="154">
        <v>4</v>
      </c>
      <c r="B107" s="154">
        <v>12</v>
      </c>
      <c r="C107" s="144" t="s">
        <v>326</v>
      </c>
      <c r="D107" s="52">
        <v>1987</v>
      </c>
      <c r="E107" s="154" t="s">
        <v>27</v>
      </c>
      <c r="F107" s="144" t="s">
        <v>18</v>
      </c>
      <c r="G107" s="144" t="s">
        <v>148</v>
      </c>
      <c r="H107" s="158" t="s">
        <v>412</v>
      </c>
      <c r="I107" s="160"/>
      <c r="J107" s="154"/>
      <c r="K107" s="154">
        <v>27</v>
      </c>
      <c r="L107" s="144"/>
    </row>
    <row r="108" spans="1:12" s="185" customFormat="1" ht="12.75">
      <c r="A108" s="154">
        <v>5</v>
      </c>
      <c r="B108" s="154">
        <v>19</v>
      </c>
      <c r="C108" s="144" t="s">
        <v>340</v>
      </c>
      <c r="D108" s="154">
        <v>1978</v>
      </c>
      <c r="E108" s="154" t="s">
        <v>9</v>
      </c>
      <c r="F108" s="144" t="s">
        <v>171</v>
      </c>
      <c r="G108" s="144" t="s">
        <v>111</v>
      </c>
      <c r="H108" s="184" t="s">
        <v>413</v>
      </c>
      <c r="I108" s="160"/>
      <c r="J108" s="154"/>
      <c r="K108" s="154">
        <v>26</v>
      </c>
      <c r="L108" s="144"/>
    </row>
    <row r="109" spans="1:12" s="185" customFormat="1" ht="12.75">
      <c r="A109" s="154">
        <v>6</v>
      </c>
      <c r="B109" s="154">
        <v>20</v>
      </c>
      <c r="C109" s="144" t="s">
        <v>371</v>
      </c>
      <c r="D109" s="154">
        <v>1977</v>
      </c>
      <c r="E109" s="154" t="s">
        <v>13</v>
      </c>
      <c r="F109" s="144" t="s">
        <v>418</v>
      </c>
      <c r="G109" s="179" t="s">
        <v>148</v>
      </c>
      <c r="H109" s="184" t="s">
        <v>413</v>
      </c>
      <c r="I109" s="160"/>
      <c r="J109" s="154"/>
      <c r="K109" s="154">
        <v>25</v>
      </c>
      <c r="L109" s="144"/>
    </row>
    <row r="110" spans="1:12" s="185" customFormat="1" ht="12.75">
      <c r="A110" s="154">
        <v>7</v>
      </c>
      <c r="B110" s="154">
        <v>14</v>
      </c>
      <c r="C110" s="144" t="s">
        <v>23</v>
      </c>
      <c r="D110" s="154">
        <v>1983</v>
      </c>
      <c r="E110" s="154" t="s">
        <v>9</v>
      </c>
      <c r="F110" s="144" t="s">
        <v>142</v>
      </c>
      <c r="G110" s="144" t="s">
        <v>111</v>
      </c>
      <c r="H110" s="184" t="s">
        <v>413</v>
      </c>
      <c r="I110" s="160"/>
      <c r="J110" s="154"/>
      <c r="K110" s="154">
        <v>24</v>
      </c>
      <c r="L110" s="144"/>
    </row>
    <row r="111" spans="1:12" s="185" customFormat="1" ht="12.75">
      <c r="A111" s="154">
        <v>8</v>
      </c>
      <c r="B111" s="154">
        <v>18</v>
      </c>
      <c r="C111" s="144" t="s">
        <v>436</v>
      </c>
      <c r="D111" s="154">
        <v>1987</v>
      </c>
      <c r="E111" s="154"/>
      <c r="F111" s="144" t="s">
        <v>329</v>
      </c>
      <c r="G111" s="144" t="s">
        <v>111</v>
      </c>
      <c r="H111" s="184" t="s">
        <v>413</v>
      </c>
      <c r="I111" s="160"/>
      <c r="J111" s="154"/>
      <c r="K111" s="154">
        <v>23</v>
      </c>
      <c r="L111" s="144"/>
    </row>
    <row r="112" spans="1:12" ht="12.75">
      <c r="A112" s="57">
        <v>9</v>
      </c>
      <c r="B112" s="57">
        <v>13</v>
      </c>
      <c r="C112" s="66" t="s">
        <v>17</v>
      </c>
      <c r="D112" s="57">
        <v>1974</v>
      </c>
      <c r="E112" s="57" t="s">
        <v>9</v>
      </c>
      <c r="F112" s="66" t="s">
        <v>18</v>
      </c>
      <c r="G112" s="66" t="s">
        <v>111</v>
      </c>
      <c r="H112" s="160" t="s">
        <v>435</v>
      </c>
      <c r="I112" s="160"/>
      <c r="J112" s="57"/>
      <c r="K112" s="57">
        <v>22</v>
      </c>
      <c r="L112" s="66"/>
    </row>
    <row r="113" spans="1:12" ht="12.75">
      <c r="A113" s="57">
        <v>10</v>
      </c>
      <c r="B113" s="57">
        <v>10</v>
      </c>
      <c r="C113" s="66" t="s">
        <v>10</v>
      </c>
      <c r="D113" s="57">
        <v>1988</v>
      </c>
      <c r="E113" s="57" t="s">
        <v>9</v>
      </c>
      <c r="F113" s="66" t="s">
        <v>18</v>
      </c>
      <c r="G113" s="66" t="s">
        <v>153</v>
      </c>
      <c r="H113" s="160" t="s">
        <v>435</v>
      </c>
      <c r="I113" s="160"/>
      <c r="J113" s="57"/>
      <c r="K113" s="57">
        <v>21</v>
      </c>
      <c r="L113" s="66"/>
    </row>
    <row r="114" spans="1:12" ht="12.75">
      <c r="A114" s="57">
        <v>11</v>
      </c>
      <c r="B114" s="57">
        <v>16</v>
      </c>
      <c r="C114" s="66" t="s">
        <v>368</v>
      </c>
      <c r="D114" s="57">
        <v>1988</v>
      </c>
      <c r="E114" s="57"/>
      <c r="F114" s="144" t="s">
        <v>418</v>
      </c>
      <c r="G114" s="144" t="s">
        <v>111</v>
      </c>
      <c r="H114" s="160" t="s">
        <v>435</v>
      </c>
      <c r="I114" s="160"/>
      <c r="J114" s="57"/>
      <c r="K114" s="57">
        <v>20</v>
      </c>
      <c r="L114" s="66"/>
    </row>
    <row r="115" spans="1:12" ht="12.75">
      <c r="A115" s="57"/>
      <c r="B115" s="57"/>
      <c r="C115" s="66"/>
      <c r="D115" s="57"/>
      <c r="E115" s="57"/>
      <c r="F115" s="63"/>
      <c r="G115" s="63"/>
      <c r="H115" s="159"/>
      <c r="I115" s="160"/>
      <c r="J115" s="57"/>
      <c r="K115" s="57"/>
      <c r="L115" s="66"/>
    </row>
    <row r="116" spans="1:12" ht="12.75">
      <c r="A116" s="219" t="s">
        <v>154</v>
      </c>
      <c r="B116" s="220"/>
      <c r="C116" s="221"/>
      <c r="D116" s="303" t="s">
        <v>155</v>
      </c>
      <c r="E116" s="303"/>
      <c r="F116" s="303"/>
      <c r="G116" s="304" t="s">
        <v>415</v>
      </c>
      <c r="H116" s="305"/>
      <c r="I116" s="306" t="s">
        <v>157</v>
      </c>
      <c r="J116" s="306"/>
      <c r="K116" s="306"/>
      <c r="L116" s="306"/>
    </row>
    <row r="117" spans="1:12" ht="12.75">
      <c r="A117" s="219" t="s">
        <v>417</v>
      </c>
      <c r="B117" s="220"/>
      <c r="C117" s="221"/>
      <c r="D117" s="303" t="s">
        <v>162</v>
      </c>
      <c r="E117" s="303"/>
      <c r="F117" s="303"/>
      <c r="G117" s="159" t="s">
        <v>416</v>
      </c>
      <c r="H117" s="89"/>
      <c r="I117" s="90" t="s">
        <v>158</v>
      </c>
      <c r="J117" s="303" t="s">
        <v>159</v>
      </c>
      <c r="K117" s="303"/>
      <c r="L117" s="66" t="s">
        <v>164</v>
      </c>
    </row>
    <row r="118" spans="1:12" ht="12.75">
      <c r="A118" s="219" t="s">
        <v>111</v>
      </c>
      <c r="B118" s="220"/>
      <c r="C118" s="221"/>
      <c r="D118" s="219"/>
      <c r="E118" s="220"/>
      <c r="F118" s="221"/>
      <c r="G118" s="66"/>
      <c r="H118" s="65"/>
      <c r="I118" s="89">
        <v>0</v>
      </c>
      <c r="J118" s="303">
        <v>0</v>
      </c>
      <c r="K118" s="303"/>
      <c r="L118" s="57">
        <v>0</v>
      </c>
    </row>
    <row r="119" spans="1:12" ht="12.75">
      <c r="A119" s="315" t="s">
        <v>160</v>
      </c>
      <c r="B119" s="315"/>
      <c r="C119" s="315"/>
      <c r="D119" s="315"/>
      <c r="E119" s="315"/>
      <c r="F119" s="135"/>
      <c r="G119" s="136"/>
      <c r="H119" s="310" t="s">
        <v>106</v>
      </c>
      <c r="I119" s="310"/>
      <c r="J119" s="310"/>
      <c r="K119" s="310"/>
      <c r="L119" s="310"/>
    </row>
    <row r="120" spans="1:12" ht="12.75">
      <c r="A120" s="314" t="s">
        <v>305</v>
      </c>
      <c r="B120" s="314"/>
      <c r="C120" s="314"/>
      <c r="D120" s="314"/>
      <c r="E120" s="314"/>
      <c r="F120" s="182"/>
      <c r="G120" s="183"/>
      <c r="H120" s="314" t="s">
        <v>304</v>
      </c>
      <c r="I120" s="314"/>
      <c r="J120" s="314"/>
      <c r="K120" s="314"/>
      <c r="L120" s="314"/>
    </row>
    <row r="121" spans="1:12" s="196" customFormat="1" ht="12.75">
      <c r="A121" s="192"/>
      <c r="B121" s="192"/>
      <c r="C121" s="192"/>
      <c r="D121" s="192"/>
      <c r="E121" s="192"/>
      <c r="F121" s="193"/>
      <c r="G121" s="194"/>
      <c r="H121" s="192"/>
      <c r="I121" s="192"/>
      <c r="J121" s="192"/>
      <c r="K121" s="192"/>
      <c r="L121" s="192"/>
    </row>
    <row r="122" spans="1:12" s="176" customFormat="1" ht="12.75">
      <c r="A122" s="102"/>
      <c r="B122" s="102"/>
      <c r="C122" s="102"/>
      <c r="D122" s="102"/>
      <c r="E122" s="102"/>
      <c r="F122" s="103"/>
      <c r="G122" s="104"/>
      <c r="H122" s="102"/>
      <c r="I122" s="102"/>
      <c r="J122" s="102"/>
      <c r="K122" s="102"/>
      <c r="L122" s="102"/>
    </row>
    <row r="123" spans="1:12" s="176" customFormat="1" ht="12.75">
      <c r="A123" s="102"/>
      <c r="B123" s="102"/>
      <c r="C123" s="102"/>
      <c r="D123" s="102"/>
      <c r="E123" s="102"/>
      <c r="F123" s="103"/>
      <c r="G123" s="104"/>
      <c r="H123" s="102"/>
      <c r="I123" s="102"/>
      <c r="J123" s="102"/>
      <c r="K123" s="102"/>
      <c r="L123" s="102"/>
    </row>
    <row r="124" spans="1:12" s="37" customFormat="1" ht="12.75">
      <c r="A124" s="175"/>
      <c r="B124" s="175"/>
      <c r="C124" s="175"/>
      <c r="D124" s="175"/>
      <c r="E124" s="175"/>
      <c r="F124" s="195"/>
      <c r="G124" s="41"/>
      <c r="H124" s="175"/>
      <c r="I124" s="175"/>
      <c r="J124" s="175"/>
      <c r="K124" s="175"/>
      <c r="L124" s="175"/>
    </row>
    <row r="125" spans="1:12" ht="16.5" thickBot="1">
      <c r="A125" s="340" t="s">
        <v>110</v>
      </c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2"/>
    </row>
    <row r="126" spans="1:12" ht="16.5" thickBot="1">
      <c r="A126" s="330" t="s">
        <v>299</v>
      </c>
      <c r="B126" s="331"/>
      <c r="C126" s="331"/>
      <c r="D126" s="331"/>
      <c r="E126" s="331"/>
      <c r="F126" s="331"/>
      <c r="G126" s="331"/>
      <c r="H126" s="331"/>
      <c r="I126" s="331"/>
      <c r="J126" s="331"/>
      <c r="K126" s="331"/>
      <c r="L126" s="332"/>
    </row>
    <row r="127" spans="1:12" ht="16.5" thickBot="1">
      <c r="A127" s="333" t="s">
        <v>306</v>
      </c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5"/>
    </row>
    <row r="128" spans="1:12" ht="16.5" thickBot="1">
      <c r="A128" s="327" t="s">
        <v>307</v>
      </c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7"/>
    </row>
    <row r="129" spans="1:12" ht="15.75">
      <c r="A129" s="281" t="s">
        <v>113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8"/>
    </row>
    <row r="130" spans="1:12" ht="13.5">
      <c r="A130" s="319" t="s">
        <v>419</v>
      </c>
      <c r="B130" s="320"/>
      <c r="C130" s="320"/>
      <c r="D130" s="320"/>
      <c r="E130" s="320"/>
      <c r="F130" s="320"/>
      <c r="G130" s="320"/>
      <c r="H130" s="320"/>
      <c r="I130" s="320"/>
      <c r="J130" s="320"/>
      <c r="K130" s="320"/>
      <c r="L130" s="321"/>
    </row>
    <row r="131" spans="1:12" ht="13.5">
      <c r="A131" s="319" t="s">
        <v>432</v>
      </c>
      <c r="B131" s="320"/>
      <c r="C131" s="320"/>
      <c r="D131" s="320"/>
      <c r="E131" s="320"/>
      <c r="F131" s="320"/>
      <c r="G131" s="320"/>
      <c r="H131" s="320"/>
      <c r="I131" s="320"/>
      <c r="J131" s="320"/>
      <c r="K131" s="320"/>
      <c r="L131" s="321"/>
    </row>
    <row r="132" spans="1:12" ht="16.5" thickBot="1">
      <c r="A132" s="322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4"/>
    </row>
    <row r="133" spans="1:12" ht="12.75">
      <c r="A133" s="287" t="s">
        <v>116</v>
      </c>
      <c r="B133" s="288"/>
      <c r="C133" s="288"/>
      <c r="D133" s="146"/>
      <c r="E133" s="146"/>
      <c r="F133" s="147"/>
      <c r="G133" s="147"/>
      <c r="H133" s="146"/>
      <c r="I133" s="148"/>
      <c r="J133" s="146"/>
      <c r="K133" s="325" t="s">
        <v>300</v>
      </c>
      <c r="L133" s="326"/>
    </row>
    <row r="134" spans="1:12" ht="12.75">
      <c r="A134" s="287" t="s">
        <v>298</v>
      </c>
      <c r="B134" s="288"/>
      <c r="C134" s="288"/>
      <c r="D134" s="149"/>
      <c r="E134" s="146"/>
      <c r="F134" s="147"/>
      <c r="G134" s="147"/>
      <c r="H134" s="146"/>
      <c r="I134" s="148"/>
      <c r="J134" s="150"/>
      <c r="K134" s="290" t="s">
        <v>327</v>
      </c>
      <c r="L134" s="291"/>
    </row>
    <row r="135" spans="1:12" ht="13.5">
      <c r="A135" s="151"/>
      <c r="B135" s="143"/>
      <c r="C135" s="152"/>
      <c r="D135" s="153"/>
      <c r="E135" s="146"/>
      <c r="F135" s="147"/>
      <c r="G135" s="147"/>
      <c r="H135" s="146"/>
      <c r="I135" s="148"/>
      <c r="J135" s="150"/>
      <c r="K135" s="292" t="s">
        <v>414</v>
      </c>
      <c r="L135" s="293"/>
    </row>
    <row r="136" spans="1:12" ht="12.75">
      <c r="A136" s="294" t="s">
        <v>117</v>
      </c>
      <c r="B136" s="295"/>
      <c r="C136" s="295"/>
      <c r="D136" s="295"/>
      <c r="E136" s="295"/>
      <c r="F136" s="295"/>
      <c r="G136" s="295"/>
      <c r="H136" s="139"/>
      <c r="I136" s="139"/>
      <c r="J136" s="295" t="s">
        <v>118</v>
      </c>
      <c r="K136" s="296"/>
      <c r="L136" s="297"/>
    </row>
    <row r="137" spans="1:12" ht="12.75">
      <c r="A137" s="298" t="s">
        <v>119</v>
      </c>
      <c r="B137" s="299"/>
      <c r="C137" s="299"/>
      <c r="D137" s="299" t="s">
        <v>120</v>
      </c>
      <c r="E137" s="299"/>
      <c r="F137" s="126" t="s">
        <v>121</v>
      </c>
      <c r="G137" s="27"/>
      <c r="H137" s="27"/>
      <c r="I137" s="28"/>
      <c r="J137" s="26" t="s">
        <v>122</v>
      </c>
      <c r="K137" s="29">
        <v>200</v>
      </c>
      <c r="L137" s="128" t="s">
        <v>124</v>
      </c>
    </row>
    <row r="138" spans="1:12" ht="12.75">
      <c r="A138" s="300" t="s">
        <v>123</v>
      </c>
      <c r="B138" s="200"/>
      <c r="C138" s="200"/>
      <c r="D138" s="200" t="s">
        <v>301</v>
      </c>
      <c r="E138" s="200"/>
      <c r="F138" s="32" t="s">
        <v>302</v>
      </c>
      <c r="G138" s="31"/>
      <c r="H138" s="111"/>
      <c r="I138" s="33"/>
      <c r="J138" s="34" t="s">
        <v>126</v>
      </c>
      <c r="K138" s="141"/>
      <c r="L138" s="129" t="s">
        <v>111</v>
      </c>
    </row>
    <row r="139" spans="1:12" ht="13.5" thickBot="1">
      <c r="A139" s="130" t="s">
        <v>125</v>
      </c>
      <c r="B139" s="131"/>
      <c r="C139" s="131"/>
      <c r="D139" s="301" t="s">
        <v>303</v>
      </c>
      <c r="E139" s="301"/>
      <c r="F139" s="132" t="s">
        <v>302</v>
      </c>
      <c r="G139" s="133"/>
      <c r="H139" s="133"/>
      <c r="I139" s="140"/>
      <c r="J139" s="142" t="s">
        <v>127</v>
      </c>
      <c r="K139" s="133"/>
      <c r="L139" s="134"/>
    </row>
    <row r="140" spans="1:12" ht="12.75">
      <c r="A140" s="41"/>
      <c r="B140" s="41"/>
      <c r="C140" s="41"/>
      <c r="D140" s="42"/>
      <c r="E140" s="42"/>
      <c r="F140" s="43"/>
      <c r="G140" s="44"/>
      <c r="H140" s="43"/>
      <c r="I140" s="43"/>
      <c r="J140" s="43"/>
      <c r="K140" s="43"/>
      <c r="L140" s="127"/>
    </row>
    <row r="141" spans="1:12" ht="12.75">
      <c r="A141" s="202" t="s">
        <v>2</v>
      </c>
      <c r="B141" s="202" t="s">
        <v>129</v>
      </c>
      <c r="C141" s="202" t="s">
        <v>0</v>
      </c>
      <c r="D141" s="202" t="s">
        <v>133</v>
      </c>
      <c r="E141" s="202" t="s">
        <v>134</v>
      </c>
      <c r="F141" s="202" t="s">
        <v>130</v>
      </c>
      <c r="G141" s="202" t="s">
        <v>131</v>
      </c>
      <c r="H141" s="202" t="s">
        <v>1</v>
      </c>
      <c r="I141" s="202" t="s">
        <v>132</v>
      </c>
      <c r="J141" s="202" t="s">
        <v>147</v>
      </c>
      <c r="K141" s="202" t="s">
        <v>109</v>
      </c>
      <c r="L141" s="302" t="s">
        <v>135</v>
      </c>
    </row>
    <row r="142" spans="1:12" ht="12.75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302"/>
    </row>
    <row r="143" spans="1:12" ht="12.75">
      <c r="A143" s="164">
        <v>1</v>
      </c>
      <c r="B143" s="164">
        <v>42</v>
      </c>
      <c r="C143" s="165" t="s">
        <v>45</v>
      </c>
      <c r="D143" s="164">
        <v>1968</v>
      </c>
      <c r="E143" s="164" t="s">
        <v>13</v>
      </c>
      <c r="F143" s="165" t="s">
        <v>332</v>
      </c>
      <c r="G143" s="165" t="s">
        <v>111</v>
      </c>
      <c r="H143" s="166" t="s">
        <v>411</v>
      </c>
      <c r="I143" s="166"/>
      <c r="J143" s="164"/>
      <c r="K143" s="164">
        <v>50</v>
      </c>
      <c r="L143" s="165"/>
    </row>
    <row r="144" spans="1:12" ht="12.75">
      <c r="A144" s="164">
        <v>2</v>
      </c>
      <c r="B144" s="164">
        <v>49</v>
      </c>
      <c r="C144" s="165" t="s">
        <v>46</v>
      </c>
      <c r="D144" s="164">
        <v>1985</v>
      </c>
      <c r="E144" s="164" t="s">
        <v>9</v>
      </c>
      <c r="F144" s="165" t="s">
        <v>330</v>
      </c>
      <c r="G144" s="165" t="s">
        <v>360</v>
      </c>
      <c r="H144" s="166" t="s">
        <v>411</v>
      </c>
      <c r="I144" s="166"/>
      <c r="J144" s="164"/>
      <c r="K144" s="164">
        <v>40</v>
      </c>
      <c r="L144" s="165"/>
    </row>
    <row r="145" spans="1:12" ht="12.75">
      <c r="A145" s="164">
        <v>3</v>
      </c>
      <c r="B145" s="164">
        <v>50</v>
      </c>
      <c r="C145" s="165" t="s">
        <v>53</v>
      </c>
      <c r="D145" s="164">
        <v>1973</v>
      </c>
      <c r="E145" s="164" t="s">
        <v>9</v>
      </c>
      <c r="F145" s="165" t="s">
        <v>188</v>
      </c>
      <c r="G145" s="165"/>
      <c r="H145" s="166" t="s">
        <v>412</v>
      </c>
      <c r="I145" s="167"/>
      <c r="J145" s="164"/>
      <c r="K145" s="164">
        <v>30</v>
      </c>
      <c r="L145" s="165"/>
    </row>
    <row r="146" spans="1:12" ht="12.75">
      <c r="A146" s="164">
        <v>4</v>
      </c>
      <c r="B146" s="164">
        <v>45</v>
      </c>
      <c r="C146" s="165" t="s">
        <v>50</v>
      </c>
      <c r="D146" s="164">
        <v>1986</v>
      </c>
      <c r="E146" s="164" t="s">
        <v>9</v>
      </c>
      <c r="F146" s="165" t="s">
        <v>18</v>
      </c>
      <c r="G146" s="165" t="s">
        <v>384</v>
      </c>
      <c r="H146" s="166" t="s">
        <v>412</v>
      </c>
      <c r="I146" s="166"/>
      <c r="J146" s="164"/>
      <c r="K146" s="164">
        <v>27</v>
      </c>
      <c r="L146" s="165"/>
    </row>
    <row r="147" spans="1:12" s="185" customFormat="1" ht="12.75">
      <c r="A147" s="154">
        <v>5</v>
      </c>
      <c r="B147" s="52">
        <v>63</v>
      </c>
      <c r="C147" s="144" t="s">
        <v>319</v>
      </c>
      <c r="D147" s="154">
        <v>1987</v>
      </c>
      <c r="E147" s="154" t="s">
        <v>9</v>
      </c>
      <c r="F147" s="144" t="s">
        <v>431</v>
      </c>
      <c r="G147" s="144" t="s">
        <v>321</v>
      </c>
      <c r="H147" s="184" t="s">
        <v>413</v>
      </c>
      <c r="I147" s="162"/>
      <c r="J147" s="154"/>
      <c r="K147" s="154">
        <v>26</v>
      </c>
      <c r="L147" s="144"/>
    </row>
    <row r="148" spans="1:12" s="185" customFormat="1" ht="12.75">
      <c r="A148" s="154">
        <v>6</v>
      </c>
      <c r="B148" s="154">
        <v>47</v>
      </c>
      <c r="C148" s="144" t="s">
        <v>55</v>
      </c>
      <c r="D148" s="154">
        <v>1982</v>
      </c>
      <c r="E148" s="154" t="s">
        <v>27</v>
      </c>
      <c r="F148" s="144" t="s">
        <v>171</v>
      </c>
      <c r="G148" s="144" t="s">
        <v>111</v>
      </c>
      <c r="H148" s="184" t="s">
        <v>413</v>
      </c>
      <c r="I148" s="158"/>
      <c r="J148" s="154"/>
      <c r="K148" s="154">
        <v>25</v>
      </c>
      <c r="L148" s="144"/>
    </row>
    <row r="149" spans="1:12" s="185" customFormat="1" ht="12.75">
      <c r="A149" s="154">
        <v>7</v>
      </c>
      <c r="B149" s="154">
        <v>51</v>
      </c>
      <c r="C149" s="144" t="s">
        <v>324</v>
      </c>
      <c r="D149" s="154">
        <v>1981</v>
      </c>
      <c r="E149" s="154" t="s">
        <v>9</v>
      </c>
      <c r="F149" s="144" t="s">
        <v>18</v>
      </c>
      <c r="G149" s="180" t="s">
        <v>325</v>
      </c>
      <c r="H149" s="184" t="s">
        <v>413</v>
      </c>
      <c r="I149" s="162"/>
      <c r="J149" s="154"/>
      <c r="K149" s="154">
        <v>24</v>
      </c>
      <c r="L149" s="144"/>
    </row>
    <row r="150" spans="1:12" s="185" customFormat="1" ht="12.75">
      <c r="A150" s="154">
        <v>8</v>
      </c>
      <c r="B150" s="154">
        <v>48</v>
      </c>
      <c r="C150" s="144" t="s">
        <v>57</v>
      </c>
      <c r="D150" s="154">
        <v>1987</v>
      </c>
      <c r="E150" s="154" t="s">
        <v>9</v>
      </c>
      <c r="F150" s="144" t="s">
        <v>314</v>
      </c>
      <c r="G150" s="144" t="s">
        <v>430</v>
      </c>
      <c r="H150" s="184" t="s">
        <v>413</v>
      </c>
      <c r="I150" s="162"/>
      <c r="J150" s="154"/>
      <c r="K150" s="154">
        <v>23</v>
      </c>
      <c r="L150" s="144"/>
    </row>
    <row r="151" spans="1:12" s="185" customFormat="1" ht="12.75">
      <c r="A151" s="154">
        <v>9</v>
      </c>
      <c r="B151" s="154">
        <v>43</v>
      </c>
      <c r="C151" s="144" t="s">
        <v>47</v>
      </c>
      <c r="D151" s="154">
        <v>1983</v>
      </c>
      <c r="E151" s="154" t="s">
        <v>9</v>
      </c>
      <c r="F151" s="144" t="s">
        <v>142</v>
      </c>
      <c r="G151" s="144" t="s">
        <v>356</v>
      </c>
      <c r="H151" s="357" t="s">
        <v>437</v>
      </c>
      <c r="I151" s="158"/>
      <c r="J151" s="154"/>
      <c r="K151" s="154">
        <v>22</v>
      </c>
      <c r="L151" s="144"/>
    </row>
    <row r="152" spans="1:12" s="185" customFormat="1" ht="12.75">
      <c r="A152" s="154">
        <v>10</v>
      </c>
      <c r="B152" s="154">
        <v>46</v>
      </c>
      <c r="C152" s="144" t="s">
        <v>51</v>
      </c>
      <c r="D152" s="154">
        <v>1969</v>
      </c>
      <c r="E152" s="154" t="s">
        <v>9</v>
      </c>
      <c r="F152" s="144" t="s">
        <v>428</v>
      </c>
      <c r="G152" s="180" t="s">
        <v>111</v>
      </c>
      <c r="H152" s="357" t="s">
        <v>437</v>
      </c>
      <c r="I152" s="158"/>
      <c r="J152" s="154"/>
      <c r="K152" s="154">
        <v>21</v>
      </c>
      <c r="L152" s="144"/>
    </row>
    <row r="153" spans="1:12" s="185" customFormat="1" ht="12.75">
      <c r="A153" s="154">
        <v>11</v>
      </c>
      <c r="B153" s="154">
        <v>71</v>
      </c>
      <c r="C153" s="144" t="s">
        <v>358</v>
      </c>
      <c r="D153" s="154">
        <v>1988</v>
      </c>
      <c r="E153" s="154" t="s">
        <v>27</v>
      </c>
      <c r="F153" s="144" t="s">
        <v>192</v>
      </c>
      <c r="G153" s="180" t="s">
        <v>359</v>
      </c>
      <c r="H153" s="357" t="s">
        <v>437</v>
      </c>
      <c r="I153" s="158"/>
      <c r="J153" s="154"/>
      <c r="K153" s="154">
        <v>20</v>
      </c>
      <c r="L153" s="144"/>
    </row>
    <row r="154" spans="1:12" s="185" customFormat="1" ht="12.75">
      <c r="A154" s="154">
        <v>12</v>
      </c>
      <c r="B154" s="154">
        <v>54</v>
      </c>
      <c r="C154" s="144" t="s">
        <v>56</v>
      </c>
      <c r="D154" s="154">
        <v>1986</v>
      </c>
      <c r="E154" s="154" t="s">
        <v>27</v>
      </c>
      <c r="F154" s="144" t="s">
        <v>142</v>
      </c>
      <c r="G154" s="180" t="s">
        <v>357</v>
      </c>
      <c r="H154" s="357" t="s">
        <v>437</v>
      </c>
      <c r="I154" s="158"/>
      <c r="J154" s="154"/>
      <c r="K154" s="154">
        <v>19</v>
      </c>
      <c r="L154" s="144"/>
    </row>
    <row r="155" spans="1:12" s="185" customFormat="1" ht="12.75">
      <c r="A155" s="154">
        <v>13</v>
      </c>
      <c r="B155" s="154">
        <v>69</v>
      </c>
      <c r="C155" s="144" t="s">
        <v>335</v>
      </c>
      <c r="D155" s="154">
        <v>1971</v>
      </c>
      <c r="E155" s="154" t="s">
        <v>9</v>
      </c>
      <c r="F155" s="144" t="s">
        <v>314</v>
      </c>
      <c r="G155" s="144" t="s">
        <v>148</v>
      </c>
      <c r="H155" s="357" t="s">
        <v>437</v>
      </c>
      <c r="I155" s="158"/>
      <c r="J155" s="154"/>
      <c r="K155" s="154">
        <v>18</v>
      </c>
      <c r="L155" s="144"/>
    </row>
    <row r="156" spans="1:12" s="185" customFormat="1" ht="12.75">
      <c r="A156" s="154">
        <v>14</v>
      </c>
      <c r="B156" s="154">
        <v>55</v>
      </c>
      <c r="C156" s="144" t="s">
        <v>66</v>
      </c>
      <c r="D156" s="154">
        <v>1988</v>
      </c>
      <c r="E156" s="154"/>
      <c r="F156" s="144" t="s">
        <v>18</v>
      </c>
      <c r="G156" s="144" t="s">
        <v>251</v>
      </c>
      <c r="H156" s="357" t="s">
        <v>437</v>
      </c>
      <c r="I156" s="162"/>
      <c r="J156" s="154"/>
      <c r="K156" s="154">
        <v>17</v>
      </c>
      <c r="L156" s="144"/>
    </row>
    <row r="157" spans="1:12" s="185" customFormat="1" ht="12.75">
      <c r="A157" s="154">
        <v>15</v>
      </c>
      <c r="B157" s="154">
        <v>77</v>
      </c>
      <c r="C157" s="144" t="s">
        <v>370</v>
      </c>
      <c r="D157" s="154">
        <v>1980</v>
      </c>
      <c r="E157" s="154" t="s">
        <v>9</v>
      </c>
      <c r="F157" s="144" t="s">
        <v>418</v>
      </c>
      <c r="G157" s="179" t="s">
        <v>111</v>
      </c>
      <c r="H157" s="357" t="s">
        <v>437</v>
      </c>
      <c r="I157" s="162"/>
      <c r="J157" s="154"/>
      <c r="K157" s="154">
        <v>16</v>
      </c>
      <c r="L157" s="197"/>
    </row>
    <row r="158" spans="1:12" s="185" customFormat="1" ht="12.75">
      <c r="A158" s="154">
        <v>16</v>
      </c>
      <c r="B158" s="154">
        <v>80</v>
      </c>
      <c r="C158" s="144" t="s">
        <v>377</v>
      </c>
      <c r="D158" s="154">
        <v>1981</v>
      </c>
      <c r="E158" s="154"/>
      <c r="F158" s="144" t="s">
        <v>314</v>
      </c>
      <c r="G158" s="144" t="s">
        <v>430</v>
      </c>
      <c r="H158" s="357" t="s">
        <v>437</v>
      </c>
      <c r="I158" s="162"/>
      <c r="J158" s="154"/>
      <c r="K158" s="154">
        <v>15</v>
      </c>
      <c r="L158" s="144"/>
    </row>
    <row r="159" spans="1:12" ht="12.75">
      <c r="A159" s="154">
        <v>17</v>
      </c>
      <c r="B159" s="154">
        <v>91</v>
      </c>
      <c r="C159" s="144" t="s">
        <v>393</v>
      </c>
      <c r="D159" s="52">
        <v>1980</v>
      </c>
      <c r="E159" s="52"/>
      <c r="F159" s="144" t="s">
        <v>314</v>
      </c>
      <c r="G159" s="144" t="s">
        <v>111</v>
      </c>
      <c r="H159" s="160" t="s">
        <v>435</v>
      </c>
      <c r="I159" s="158"/>
      <c r="J159" s="154"/>
      <c r="K159" s="154">
        <v>14</v>
      </c>
      <c r="L159" s="144"/>
    </row>
    <row r="160" spans="1:12" ht="12.75">
      <c r="A160" s="154">
        <v>18</v>
      </c>
      <c r="B160" s="154">
        <v>93</v>
      </c>
      <c r="C160" s="144" t="s">
        <v>394</v>
      </c>
      <c r="D160" s="154">
        <v>1988</v>
      </c>
      <c r="E160" s="57" t="s">
        <v>9</v>
      </c>
      <c r="F160" s="66" t="s">
        <v>330</v>
      </c>
      <c r="G160" s="144"/>
      <c r="H160" s="160" t="s">
        <v>435</v>
      </c>
      <c r="I160" s="158"/>
      <c r="J160" s="154"/>
      <c r="K160" s="154">
        <v>13</v>
      </c>
      <c r="L160" s="144"/>
    </row>
    <row r="161" spans="1:12" ht="12.75">
      <c r="A161" s="154">
        <v>19</v>
      </c>
      <c r="B161" s="57">
        <v>74</v>
      </c>
      <c r="C161" s="66" t="s">
        <v>336</v>
      </c>
      <c r="D161" s="57">
        <v>1975</v>
      </c>
      <c r="E161" s="57" t="s">
        <v>27</v>
      </c>
      <c r="F161" s="66" t="s">
        <v>171</v>
      </c>
      <c r="G161" s="66" t="s">
        <v>111</v>
      </c>
      <c r="H161" s="160" t="s">
        <v>435</v>
      </c>
      <c r="I161" s="158"/>
      <c r="J161" s="57"/>
      <c r="K161" s="154">
        <v>12</v>
      </c>
      <c r="L161" s="66"/>
    </row>
    <row r="162" spans="1:12" ht="12.75">
      <c r="A162" s="154">
        <v>20</v>
      </c>
      <c r="B162" s="57">
        <v>90</v>
      </c>
      <c r="C162" s="66" t="s">
        <v>334</v>
      </c>
      <c r="D162" s="57">
        <v>1964</v>
      </c>
      <c r="E162" s="57" t="s">
        <v>27</v>
      </c>
      <c r="F162" s="66" t="s">
        <v>429</v>
      </c>
      <c r="G162" s="66" t="s">
        <v>391</v>
      </c>
      <c r="H162" s="160" t="s">
        <v>435</v>
      </c>
      <c r="I162" s="157"/>
      <c r="J162" s="57"/>
      <c r="K162" s="154">
        <v>11</v>
      </c>
      <c r="L162" s="66"/>
    </row>
    <row r="163" spans="1:12" ht="12.75">
      <c r="A163" s="154">
        <v>21</v>
      </c>
      <c r="B163" s="57">
        <v>89</v>
      </c>
      <c r="C163" s="66" t="s">
        <v>388</v>
      </c>
      <c r="D163" s="57">
        <v>1983</v>
      </c>
      <c r="E163" s="66"/>
      <c r="F163" s="66" t="s">
        <v>332</v>
      </c>
      <c r="G163" s="66" t="s">
        <v>111</v>
      </c>
      <c r="H163" s="160" t="s">
        <v>435</v>
      </c>
      <c r="I163" s="157"/>
      <c r="J163" s="57"/>
      <c r="K163" s="154">
        <v>10</v>
      </c>
      <c r="L163" s="66"/>
    </row>
    <row r="164" spans="1:12" ht="12.75">
      <c r="A164" s="154">
        <v>22</v>
      </c>
      <c r="B164" s="57">
        <v>52</v>
      </c>
      <c r="C164" s="66" t="s">
        <v>28</v>
      </c>
      <c r="D164" s="52">
        <v>1964</v>
      </c>
      <c r="E164" s="57" t="s">
        <v>27</v>
      </c>
      <c r="F164" s="66" t="s">
        <v>18</v>
      </c>
      <c r="G164" s="66" t="s">
        <v>111</v>
      </c>
      <c r="H164" s="160" t="s">
        <v>435</v>
      </c>
      <c r="I164" s="157"/>
      <c r="J164" s="57"/>
      <c r="K164" s="154">
        <v>9</v>
      </c>
      <c r="L164" s="66"/>
    </row>
    <row r="165" spans="1:12" ht="12.75">
      <c r="A165" s="154">
        <v>23</v>
      </c>
      <c r="B165" s="57">
        <v>56</v>
      </c>
      <c r="C165" s="66" t="s">
        <v>70</v>
      </c>
      <c r="D165" s="57">
        <v>1987</v>
      </c>
      <c r="E165" s="57">
        <v>1</v>
      </c>
      <c r="F165" s="66" t="s">
        <v>171</v>
      </c>
      <c r="G165" s="66" t="s">
        <v>111</v>
      </c>
      <c r="H165" s="160" t="s">
        <v>435</v>
      </c>
      <c r="I165" s="158"/>
      <c r="J165" s="57"/>
      <c r="K165" s="154">
        <v>8</v>
      </c>
      <c r="L165" s="66"/>
    </row>
    <row r="166" spans="1:12" ht="12.75">
      <c r="A166" s="154">
        <v>24</v>
      </c>
      <c r="B166" s="57">
        <v>82</v>
      </c>
      <c r="C166" s="66" t="s">
        <v>375</v>
      </c>
      <c r="D166" s="57">
        <v>1972</v>
      </c>
      <c r="E166" s="57" t="s">
        <v>27</v>
      </c>
      <c r="F166" s="66" t="s">
        <v>314</v>
      </c>
      <c r="G166" s="66" t="s">
        <v>111</v>
      </c>
      <c r="H166" s="160" t="s">
        <v>435</v>
      </c>
      <c r="I166" s="157"/>
      <c r="J166" s="57"/>
      <c r="K166" s="154">
        <v>7</v>
      </c>
      <c r="L166" s="66"/>
    </row>
    <row r="167" spans="1:12" ht="12.75">
      <c r="A167" s="154">
        <v>25</v>
      </c>
      <c r="B167" s="57">
        <v>73</v>
      </c>
      <c r="C167" s="66" t="s">
        <v>323</v>
      </c>
      <c r="D167" s="57">
        <v>1963</v>
      </c>
      <c r="E167" s="57">
        <v>1</v>
      </c>
      <c r="F167" s="66" t="s">
        <v>18</v>
      </c>
      <c r="G167" s="66" t="s">
        <v>111</v>
      </c>
      <c r="H167" s="160" t="s">
        <v>435</v>
      </c>
      <c r="I167" s="158"/>
      <c r="J167" s="57"/>
      <c r="K167" s="154">
        <v>6</v>
      </c>
      <c r="L167" s="66"/>
    </row>
    <row r="168" spans="1:12" ht="12.75">
      <c r="A168" s="154">
        <v>26</v>
      </c>
      <c r="B168" s="57">
        <v>44</v>
      </c>
      <c r="C168" s="66" t="s">
        <v>54</v>
      </c>
      <c r="D168" s="57">
        <v>1985</v>
      </c>
      <c r="E168" s="57" t="s">
        <v>9</v>
      </c>
      <c r="F168" s="66" t="s">
        <v>142</v>
      </c>
      <c r="G168" s="66" t="s">
        <v>356</v>
      </c>
      <c r="H168" s="160" t="s">
        <v>435</v>
      </c>
      <c r="I168" s="157"/>
      <c r="J168" s="57"/>
      <c r="K168" s="154">
        <v>5</v>
      </c>
      <c r="L168" s="66"/>
    </row>
    <row r="169" spans="1:12" ht="12.75">
      <c r="A169" s="154">
        <v>27</v>
      </c>
      <c r="B169" s="57">
        <v>57</v>
      </c>
      <c r="C169" s="66" t="s">
        <v>60</v>
      </c>
      <c r="D169" s="57">
        <v>1977</v>
      </c>
      <c r="E169" s="57">
        <v>1</v>
      </c>
      <c r="F169" s="66" t="s">
        <v>18</v>
      </c>
      <c r="G169" s="66" t="s">
        <v>111</v>
      </c>
      <c r="H169" s="160" t="s">
        <v>435</v>
      </c>
      <c r="I169" s="157"/>
      <c r="J169" s="57"/>
      <c r="K169" s="154">
        <v>4</v>
      </c>
      <c r="L169" s="66"/>
    </row>
    <row r="170" spans="1:12" ht="12.75">
      <c r="A170" s="154">
        <v>28</v>
      </c>
      <c r="B170" s="57">
        <v>85</v>
      </c>
      <c r="C170" s="66" t="s">
        <v>374</v>
      </c>
      <c r="D170" s="57">
        <v>1972</v>
      </c>
      <c r="E170" s="57">
        <v>1</v>
      </c>
      <c r="F170" s="66" t="s">
        <v>142</v>
      </c>
      <c r="G170" s="66" t="s">
        <v>391</v>
      </c>
      <c r="H170" s="160" t="s">
        <v>435</v>
      </c>
      <c r="I170" s="158"/>
      <c r="J170" s="57"/>
      <c r="K170" s="154">
        <v>3</v>
      </c>
      <c r="L170" s="66"/>
    </row>
    <row r="171" spans="1:12" ht="12.75">
      <c r="A171" s="154">
        <v>29</v>
      </c>
      <c r="B171" s="57">
        <v>62</v>
      </c>
      <c r="C171" s="66" t="s">
        <v>364</v>
      </c>
      <c r="D171" s="57">
        <v>1964</v>
      </c>
      <c r="E171" s="57" t="s">
        <v>27</v>
      </c>
      <c r="F171" s="66" t="s">
        <v>142</v>
      </c>
      <c r="G171" s="66" t="s">
        <v>111</v>
      </c>
      <c r="H171" s="160" t="s">
        <v>435</v>
      </c>
      <c r="I171" s="157"/>
      <c r="J171" s="57"/>
      <c r="K171" s="154">
        <v>2</v>
      </c>
      <c r="L171" s="66"/>
    </row>
    <row r="172" spans="1:12" ht="12.75">
      <c r="A172" s="154">
        <v>30</v>
      </c>
      <c r="B172" s="57">
        <v>72</v>
      </c>
      <c r="C172" s="66" t="s">
        <v>344</v>
      </c>
      <c r="D172" s="57">
        <v>1958</v>
      </c>
      <c r="E172" s="57" t="s">
        <v>9</v>
      </c>
      <c r="F172" s="66" t="s">
        <v>314</v>
      </c>
      <c r="G172" s="66" t="s">
        <v>430</v>
      </c>
      <c r="H172" s="160" t="s">
        <v>435</v>
      </c>
      <c r="I172" s="158"/>
      <c r="J172" s="57"/>
      <c r="K172" s="154">
        <v>1</v>
      </c>
      <c r="L172" s="66"/>
    </row>
    <row r="173" spans="1:12" ht="12.75">
      <c r="A173" s="154">
        <v>31</v>
      </c>
      <c r="B173" s="156">
        <v>83</v>
      </c>
      <c r="C173" s="155" t="s">
        <v>373</v>
      </c>
      <c r="D173" s="156">
        <v>1955</v>
      </c>
      <c r="E173" s="155"/>
      <c r="F173" s="155" t="s">
        <v>332</v>
      </c>
      <c r="G173" s="155" t="s">
        <v>111</v>
      </c>
      <c r="H173" s="160" t="s">
        <v>435</v>
      </c>
      <c r="I173" s="158"/>
      <c r="J173" s="57"/>
      <c r="K173" s="57"/>
      <c r="L173" s="66"/>
    </row>
    <row r="174" spans="1:12" ht="12.75">
      <c r="A174" s="154">
        <v>32</v>
      </c>
      <c r="B174" s="57">
        <v>76</v>
      </c>
      <c r="C174" s="66" t="s">
        <v>405</v>
      </c>
      <c r="D174" s="57">
        <v>1981</v>
      </c>
      <c r="E174" s="57" t="s">
        <v>27</v>
      </c>
      <c r="F174" s="66" t="s">
        <v>171</v>
      </c>
      <c r="G174" s="66" t="s">
        <v>111</v>
      </c>
      <c r="H174" s="160" t="s">
        <v>435</v>
      </c>
      <c r="I174" s="157"/>
      <c r="J174" s="57"/>
      <c r="K174" s="57"/>
      <c r="L174" s="66"/>
    </row>
    <row r="175" spans="1:12" ht="12.75">
      <c r="A175" s="154">
        <v>33</v>
      </c>
      <c r="B175" s="57">
        <v>68</v>
      </c>
      <c r="C175" s="66" t="s">
        <v>322</v>
      </c>
      <c r="D175" s="52">
        <v>1960</v>
      </c>
      <c r="E175" s="52"/>
      <c r="F175" s="66" t="s">
        <v>18</v>
      </c>
      <c r="G175" s="66" t="s">
        <v>111</v>
      </c>
      <c r="H175" s="160" t="s">
        <v>435</v>
      </c>
      <c r="I175" s="158"/>
      <c r="J175" s="57"/>
      <c r="K175" s="57"/>
      <c r="L175" s="66"/>
    </row>
    <row r="176" spans="1:12" ht="12.75">
      <c r="A176" s="154">
        <v>34</v>
      </c>
      <c r="B176" s="57">
        <v>59</v>
      </c>
      <c r="C176" s="66" t="s">
        <v>346</v>
      </c>
      <c r="D176" s="57">
        <v>1957</v>
      </c>
      <c r="E176" s="57"/>
      <c r="F176" s="66" t="s">
        <v>347</v>
      </c>
      <c r="G176" s="66" t="s">
        <v>111</v>
      </c>
      <c r="H176" s="160" t="s">
        <v>435</v>
      </c>
      <c r="I176" s="157"/>
      <c r="J176" s="57"/>
      <c r="K176" s="57"/>
      <c r="L176" s="66"/>
    </row>
    <row r="177" spans="1:12" ht="12.75">
      <c r="A177" s="154">
        <v>35</v>
      </c>
      <c r="B177" s="156">
        <v>86</v>
      </c>
      <c r="C177" s="155" t="s">
        <v>386</v>
      </c>
      <c r="D177" s="156">
        <v>1982</v>
      </c>
      <c r="E177" s="155"/>
      <c r="F177" s="155" t="s">
        <v>427</v>
      </c>
      <c r="G177" s="155" t="s">
        <v>111</v>
      </c>
      <c r="H177" s="160" t="s">
        <v>435</v>
      </c>
      <c r="I177" s="161"/>
      <c r="J177" s="155"/>
      <c r="K177" s="57"/>
      <c r="L177" s="66"/>
    </row>
    <row r="178" spans="1:12" ht="12.75">
      <c r="A178" s="154">
        <v>36</v>
      </c>
      <c r="B178" s="57">
        <v>65</v>
      </c>
      <c r="C178" s="66" t="s">
        <v>345</v>
      </c>
      <c r="D178" s="57">
        <v>1987</v>
      </c>
      <c r="E178" s="57"/>
      <c r="F178" s="66" t="s">
        <v>428</v>
      </c>
      <c r="G178" s="66" t="s">
        <v>111</v>
      </c>
      <c r="H178" s="160" t="s">
        <v>435</v>
      </c>
      <c r="I178" s="157"/>
      <c r="J178" s="57"/>
      <c r="K178" s="57"/>
      <c r="L178" s="66"/>
    </row>
    <row r="179" spans="1:12" ht="12.75">
      <c r="A179" s="154">
        <v>37</v>
      </c>
      <c r="B179" s="57">
        <v>67</v>
      </c>
      <c r="C179" s="66" t="s">
        <v>342</v>
      </c>
      <c r="D179" s="57">
        <v>1983</v>
      </c>
      <c r="E179" s="57" t="s">
        <v>9</v>
      </c>
      <c r="F179" s="66" t="s">
        <v>171</v>
      </c>
      <c r="G179" s="66" t="s">
        <v>111</v>
      </c>
      <c r="H179" s="160" t="s">
        <v>435</v>
      </c>
      <c r="I179" s="157"/>
      <c r="J179" s="57"/>
      <c r="K179" s="57"/>
      <c r="L179" s="66"/>
    </row>
    <row r="180" spans="1:12" ht="12.75">
      <c r="A180" s="154">
        <v>38</v>
      </c>
      <c r="B180" s="57">
        <v>78</v>
      </c>
      <c r="C180" s="66" t="s">
        <v>381</v>
      </c>
      <c r="D180" s="57">
        <v>1986</v>
      </c>
      <c r="E180" s="57" t="s">
        <v>27</v>
      </c>
      <c r="F180" s="66" t="s">
        <v>382</v>
      </c>
      <c r="G180" s="66" t="s">
        <v>356</v>
      </c>
      <c r="H180" s="160" t="s">
        <v>435</v>
      </c>
      <c r="I180" s="157"/>
      <c r="J180" s="57"/>
      <c r="K180" s="57"/>
      <c r="L180" s="66"/>
    </row>
    <row r="181" spans="1:12" ht="12.75">
      <c r="A181" s="154">
        <v>39</v>
      </c>
      <c r="B181" s="57">
        <v>53</v>
      </c>
      <c r="C181" s="66" t="s">
        <v>29</v>
      </c>
      <c r="D181" s="57">
        <v>1966</v>
      </c>
      <c r="E181" s="57" t="s">
        <v>9</v>
      </c>
      <c r="F181" s="66" t="s">
        <v>18</v>
      </c>
      <c r="G181" s="66" t="s">
        <v>148</v>
      </c>
      <c r="H181" s="160" t="s">
        <v>435</v>
      </c>
      <c r="I181" s="157"/>
      <c r="J181" s="57"/>
      <c r="K181" s="57"/>
      <c r="L181" s="66"/>
    </row>
    <row r="182" spans="1:12" ht="12.75">
      <c r="A182" s="154">
        <v>40</v>
      </c>
      <c r="B182" s="57">
        <v>75</v>
      </c>
      <c r="C182" s="66" t="s">
        <v>318</v>
      </c>
      <c r="D182" s="57">
        <v>1957</v>
      </c>
      <c r="E182" s="57"/>
      <c r="F182" s="66" t="s">
        <v>426</v>
      </c>
      <c r="G182" s="66" t="s">
        <v>148</v>
      </c>
      <c r="H182" s="160" t="s">
        <v>435</v>
      </c>
      <c r="I182" s="157"/>
      <c r="J182" s="57"/>
      <c r="K182" s="57"/>
      <c r="L182" s="66"/>
    </row>
    <row r="183" spans="1:12" ht="12.75">
      <c r="A183" s="154">
        <v>41</v>
      </c>
      <c r="B183" s="57">
        <v>60</v>
      </c>
      <c r="C183" s="66" t="s">
        <v>365</v>
      </c>
      <c r="D183" s="57">
        <v>1973</v>
      </c>
      <c r="E183" s="57"/>
      <c r="F183" s="66" t="s">
        <v>366</v>
      </c>
      <c r="G183" s="66" t="s">
        <v>111</v>
      </c>
      <c r="H183" s="160" t="s">
        <v>435</v>
      </c>
      <c r="I183" s="157"/>
      <c r="J183" s="57"/>
      <c r="K183" s="57"/>
      <c r="L183" s="66"/>
    </row>
    <row r="184" spans="1:12" ht="12.75">
      <c r="A184" s="154">
        <v>42</v>
      </c>
      <c r="B184" s="57">
        <v>64</v>
      </c>
      <c r="C184" s="66" t="s">
        <v>40</v>
      </c>
      <c r="D184" s="57">
        <v>1962</v>
      </c>
      <c r="E184" s="57">
        <v>1</v>
      </c>
      <c r="F184" s="66" t="s">
        <v>171</v>
      </c>
      <c r="G184" s="66" t="s">
        <v>111</v>
      </c>
      <c r="H184" s="160" t="s">
        <v>435</v>
      </c>
      <c r="I184" s="157"/>
      <c r="J184" s="57"/>
      <c r="K184" s="57"/>
      <c r="L184" s="66"/>
    </row>
    <row r="185" spans="1:12" ht="12.75">
      <c r="A185" s="154">
        <v>43</v>
      </c>
      <c r="B185" s="57">
        <v>92</v>
      </c>
      <c r="C185" s="66" t="s">
        <v>363</v>
      </c>
      <c r="D185" s="57">
        <v>1974</v>
      </c>
      <c r="E185" s="57">
        <v>1</v>
      </c>
      <c r="F185" s="66" t="s">
        <v>314</v>
      </c>
      <c r="G185" s="66" t="s">
        <v>111</v>
      </c>
      <c r="H185" s="160" t="s">
        <v>435</v>
      </c>
      <c r="I185" s="157"/>
      <c r="J185" s="57"/>
      <c r="K185" s="57"/>
      <c r="L185" s="66"/>
    </row>
    <row r="186" spans="1:12" ht="12.75">
      <c r="A186" s="154">
        <v>44</v>
      </c>
      <c r="B186" s="57">
        <v>61</v>
      </c>
      <c r="C186" s="66" t="s">
        <v>348</v>
      </c>
      <c r="D186" s="57">
        <v>1971</v>
      </c>
      <c r="E186" s="57">
        <v>1</v>
      </c>
      <c r="F186" s="66" t="s">
        <v>171</v>
      </c>
      <c r="G186" s="66" t="s">
        <v>111</v>
      </c>
      <c r="H186" s="160" t="s">
        <v>435</v>
      </c>
      <c r="I186" s="157"/>
      <c r="J186" s="57"/>
      <c r="K186" s="57"/>
      <c r="L186" s="66"/>
    </row>
    <row r="187" spans="1:12" ht="12.75">
      <c r="A187" s="154">
        <v>45</v>
      </c>
      <c r="B187" s="57">
        <v>66</v>
      </c>
      <c r="C187" s="66" t="s">
        <v>343</v>
      </c>
      <c r="D187" s="57">
        <v>1976</v>
      </c>
      <c r="E187" s="57">
        <v>1</v>
      </c>
      <c r="F187" s="66" t="s">
        <v>171</v>
      </c>
      <c r="G187" s="66" t="s">
        <v>111</v>
      </c>
      <c r="H187" s="160" t="s">
        <v>435</v>
      </c>
      <c r="I187" s="157"/>
      <c r="J187" s="57"/>
      <c r="K187" s="57"/>
      <c r="L187" s="66"/>
    </row>
    <row r="188" spans="1:12" ht="12.75">
      <c r="A188" s="154">
        <v>46</v>
      </c>
      <c r="B188" s="57">
        <v>84</v>
      </c>
      <c r="C188" s="66" t="s">
        <v>385</v>
      </c>
      <c r="D188" s="57">
        <v>1982</v>
      </c>
      <c r="E188" s="57"/>
      <c r="F188" s="66" t="s">
        <v>427</v>
      </c>
      <c r="G188" s="66" t="s">
        <v>111</v>
      </c>
      <c r="H188" s="160" t="s">
        <v>435</v>
      </c>
      <c r="I188" s="157"/>
      <c r="J188" s="57"/>
      <c r="K188" s="57"/>
      <c r="L188" s="66"/>
    </row>
    <row r="189" spans="1:12" ht="12.75">
      <c r="A189" s="154" t="s">
        <v>111</v>
      </c>
      <c r="B189" s="57">
        <v>70</v>
      </c>
      <c r="C189" s="66" t="s">
        <v>333</v>
      </c>
      <c r="D189" s="57">
        <v>1967</v>
      </c>
      <c r="E189" s="57" t="s">
        <v>9</v>
      </c>
      <c r="F189" s="66" t="s">
        <v>361</v>
      </c>
      <c r="G189" s="66" t="s">
        <v>362</v>
      </c>
      <c r="H189" s="157" t="s">
        <v>392</v>
      </c>
      <c r="I189" s="158"/>
      <c r="J189" s="57"/>
      <c r="K189" s="57"/>
      <c r="L189" s="66"/>
    </row>
    <row r="190" spans="1:12" ht="12.75">
      <c r="A190" s="154" t="s">
        <v>111</v>
      </c>
      <c r="B190" s="57">
        <v>79</v>
      </c>
      <c r="C190" s="66" t="s">
        <v>378</v>
      </c>
      <c r="D190" s="57">
        <v>1984</v>
      </c>
      <c r="E190" s="57" t="s">
        <v>27</v>
      </c>
      <c r="F190" s="66" t="s">
        <v>379</v>
      </c>
      <c r="G190" s="66" t="s">
        <v>380</v>
      </c>
      <c r="H190" s="157" t="s">
        <v>392</v>
      </c>
      <c r="I190" s="157"/>
      <c r="J190" s="57"/>
      <c r="K190" s="57"/>
      <c r="L190" s="66"/>
    </row>
    <row r="191" spans="1:12" ht="12.75">
      <c r="A191" s="154" t="s">
        <v>111</v>
      </c>
      <c r="B191" s="57">
        <v>81</v>
      </c>
      <c r="C191" s="66" t="s">
        <v>376</v>
      </c>
      <c r="D191" s="57">
        <v>1953</v>
      </c>
      <c r="E191" s="57"/>
      <c r="F191" s="66" t="s">
        <v>314</v>
      </c>
      <c r="G191" s="66" t="s">
        <v>111</v>
      </c>
      <c r="H191" s="157" t="s">
        <v>392</v>
      </c>
      <c r="I191" s="157"/>
      <c r="J191" s="57"/>
      <c r="K191" s="57"/>
      <c r="L191" s="66"/>
    </row>
    <row r="192" spans="1:12" ht="12.75">
      <c r="A192" s="154" t="s">
        <v>111</v>
      </c>
      <c r="B192" s="57">
        <v>58</v>
      </c>
      <c r="C192" s="66" t="s">
        <v>372</v>
      </c>
      <c r="D192" s="57">
        <v>1981</v>
      </c>
      <c r="E192" s="57" t="s">
        <v>9</v>
      </c>
      <c r="F192" s="66" t="s">
        <v>314</v>
      </c>
      <c r="G192" s="66" t="s">
        <v>430</v>
      </c>
      <c r="H192" s="157" t="s">
        <v>392</v>
      </c>
      <c r="I192" s="157"/>
      <c r="J192" s="57"/>
      <c r="K192" s="57"/>
      <c r="L192" s="66"/>
    </row>
    <row r="193" spans="1:12" ht="12.75">
      <c r="A193" s="154" t="s">
        <v>111</v>
      </c>
      <c r="B193" s="57">
        <v>87</v>
      </c>
      <c r="C193" s="66" t="s">
        <v>331</v>
      </c>
      <c r="D193" s="52">
        <v>1958</v>
      </c>
      <c r="E193" s="52"/>
      <c r="F193" s="66" t="s">
        <v>367</v>
      </c>
      <c r="G193" s="66" t="s">
        <v>111</v>
      </c>
      <c r="H193" s="157" t="s">
        <v>392</v>
      </c>
      <c r="I193" s="158"/>
      <c r="J193" s="57"/>
      <c r="K193" s="57"/>
      <c r="L193" s="66"/>
    </row>
    <row r="194" spans="1:12" ht="12.75">
      <c r="A194" s="219" t="s">
        <v>154</v>
      </c>
      <c r="B194" s="220"/>
      <c r="C194" s="221"/>
      <c r="D194" s="303" t="s">
        <v>155</v>
      </c>
      <c r="E194" s="303"/>
      <c r="F194" s="303"/>
      <c r="G194" s="304" t="s">
        <v>415</v>
      </c>
      <c r="H194" s="305"/>
      <c r="I194" s="306" t="s">
        <v>157</v>
      </c>
      <c r="J194" s="306"/>
      <c r="K194" s="306"/>
      <c r="L194" s="306"/>
    </row>
    <row r="195" spans="1:12" ht="12.75">
      <c r="A195" s="219" t="s">
        <v>417</v>
      </c>
      <c r="B195" s="220"/>
      <c r="C195" s="221"/>
      <c r="D195" s="303" t="s">
        <v>162</v>
      </c>
      <c r="E195" s="303"/>
      <c r="F195" s="303"/>
      <c r="G195" s="159" t="s">
        <v>416</v>
      </c>
      <c r="H195" s="89"/>
      <c r="I195" s="90" t="s">
        <v>158</v>
      </c>
      <c r="J195" s="303" t="s">
        <v>159</v>
      </c>
      <c r="K195" s="303"/>
      <c r="L195" s="66" t="s">
        <v>164</v>
      </c>
    </row>
    <row r="196" spans="1:12" ht="12.75">
      <c r="A196" s="219" t="s">
        <v>111</v>
      </c>
      <c r="B196" s="220"/>
      <c r="C196" s="221"/>
      <c r="D196" s="219"/>
      <c r="E196" s="220"/>
      <c r="F196" s="221"/>
      <c r="G196" s="66"/>
      <c r="H196" s="65"/>
      <c r="I196" s="89">
        <v>5</v>
      </c>
      <c r="J196" s="303">
        <v>0</v>
      </c>
      <c r="K196" s="303"/>
      <c r="L196" s="57">
        <v>0</v>
      </c>
    </row>
    <row r="197" spans="1:12" ht="12.75">
      <c r="A197" s="307" t="s">
        <v>160</v>
      </c>
      <c r="B197" s="308"/>
      <c r="C197" s="308"/>
      <c r="D197" s="308"/>
      <c r="E197" s="309"/>
      <c r="F197" s="135"/>
      <c r="G197" s="136"/>
      <c r="H197" s="310" t="s">
        <v>106</v>
      </c>
      <c r="I197" s="310"/>
      <c r="J197" s="310"/>
      <c r="K197" s="310"/>
      <c r="L197" s="310"/>
    </row>
    <row r="198" spans="1:12" ht="12.75">
      <c r="A198" s="349" t="s">
        <v>305</v>
      </c>
      <c r="B198" s="350"/>
      <c r="C198" s="350"/>
      <c r="D198" s="350"/>
      <c r="E198" s="351"/>
      <c r="F198" s="137"/>
      <c r="G198" s="138"/>
      <c r="H198" s="316" t="s">
        <v>304</v>
      </c>
      <c r="I198" s="316"/>
      <c r="J198" s="316"/>
      <c r="K198" s="316"/>
      <c r="L198" s="316"/>
    </row>
  </sheetData>
  <mergeCells count="185">
    <mergeCell ref="A126:L126"/>
    <mergeCell ref="A127:L127"/>
    <mergeCell ref="A125:L125"/>
    <mergeCell ref="A130:L130"/>
    <mergeCell ref="A128:L128"/>
    <mergeCell ref="A129:L129"/>
    <mergeCell ref="A131:L131"/>
    <mergeCell ref="A132:L132"/>
    <mergeCell ref="A133:C133"/>
    <mergeCell ref="K133:L133"/>
    <mergeCell ref="A134:C134"/>
    <mergeCell ref="K134:L134"/>
    <mergeCell ref="K135:L135"/>
    <mergeCell ref="A136:G136"/>
    <mergeCell ref="J136:L136"/>
    <mergeCell ref="A137:C137"/>
    <mergeCell ref="D137:E137"/>
    <mergeCell ref="I141:I142"/>
    <mergeCell ref="A138:C138"/>
    <mergeCell ref="D138:E138"/>
    <mergeCell ref="D139:E139"/>
    <mergeCell ref="A141:A142"/>
    <mergeCell ref="B141:B142"/>
    <mergeCell ref="C141:C142"/>
    <mergeCell ref="D141:D142"/>
    <mergeCell ref="E141:E142"/>
    <mergeCell ref="J141:J142"/>
    <mergeCell ref="K141:K142"/>
    <mergeCell ref="L141:L142"/>
    <mergeCell ref="F141:F142"/>
    <mergeCell ref="G141:G142"/>
    <mergeCell ref="H141:H142"/>
    <mergeCell ref="A194:C194"/>
    <mergeCell ref="D194:F194"/>
    <mergeCell ref="G194:H194"/>
    <mergeCell ref="I194:L194"/>
    <mergeCell ref="A195:C195"/>
    <mergeCell ref="D195:F195"/>
    <mergeCell ref="J195:K195"/>
    <mergeCell ref="A196:C196"/>
    <mergeCell ref="D196:F196"/>
    <mergeCell ref="J196:K196"/>
    <mergeCell ref="A197:E197"/>
    <mergeCell ref="H197:L197"/>
    <mergeCell ref="A198:E198"/>
    <mergeCell ref="H198:L198"/>
    <mergeCell ref="A86:L86"/>
    <mergeCell ref="A87:L87"/>
    <mergeCell ref="A88:L88"/>
    <mergeCell ref="A89:L89"/>
    <mergeCell ref="A90:L90"/>
    <mergeCell ref="A91:L91"/>
    <mergeCell ref="A93:L93"/>
    <mergeCell ref="A94:C94"/>
    <mergeCell ref="K94:L94"/>
    <mergeCell ref="A92:L92"/>
    <mergeCell ref="A95:C95"/>
    <mergeCell ref="K95:L95"/>
    <mergeCell ref="K96:L96"/>
    <mergeCell ref="A97:G97"/>
    <mergeCell ref="J97:L97"/>
    <mergeCell ref="A98:C98"/>
    <mergeCell ref="D98:E98"/>
    <mergeCell ref="A99:C99"/>
    <mergeCell ref="D99:E99"/>
    <mergeCell ref="I102:I103"/>
    <mergeCell ref="D100:E100"/>
    <mergeCell ref="A102:A103"/>
    <mergeCell ref="B102:B103"/>
    <mergeCell ref="C102:C103"/>
    <mergeCell ref="D102:D103"/>
    <mergeCell ref="E102:E103"/>
    <mergeCell ref="J102:J103"/>
    <mergeCell ref="K102:K103"/>
    <mergeCell ref="L102:L103"/>
    <mergeCell ref="A116:C116"/>
    <mergeCell ref="D116:F116"/>
    <mergeCell ref="G116:H116"/>
    <mergeCell ref="I116:L116"/>
    <mergeCell ref="F102:F103"/>
    <mergeCell ref="G102:G103"/>
    <mergeCell ref="H102:H103"/>
    <mergeCell ref="A117:C117"/>
    <mergeCell ref="D117:F117"/>
    <mergeCell ref="J117:K117"/>
    <mergeCell ref="A118:C118"/>
    <mergeCell ref="D118:F118"/>
    <mergeCell ref="J118:K118"/>
    <mergeCell ref="A119:E119"/>
    <mergeCell ref="H119:L119"/>
    <mergeCell ref="A120:E120"/>
    <mergeCell ref="H120:L120"/>
    <mergeCell ref="A1:L1"/>
    <mergeCell ref="A2:L2"/>
    <mergeCell ref="A3:L3"/>
    <mergeCell ref="A4:L4"/>
    <mergeCell ref="A5:L5"/>
    <mergeCell ref="A7:L7"/>
    <mergeCell ref="A8:L8"/>
    <mergeCell ref="A9:C9"/>
    <mergeCell ref="K9:L9"/>
    <mergeCell ref="A6:L6"/>
    <mergeCell ref="A10:C10"/>
    <mergeCell ref="K10:L10"/>
    <mergeCell ref="K11:L11"/>
    <mergeCell ref="A12:G12"/>
    <mergeCell ref="J12:L12"/>
    <mergeCell ref="A13:C13"/>
    <mergeCell ref="D13:E13"/>
    <mergeCell ref="A14:C14"/>
    <mergeCell ref="D14:E14"/>
    <mergeCell ref="I17:I18"/>
    <mergeCell ref="D15:E15"/>
    <mergeCell ref="A17:A18"/>
    <mergeCell ref="B17:B18"/>
    <mergeCell ref="C17:C18"/>
    <mergeCell ref="D17:D18"/>
    <mergeCell ref="E17:E18"/>
    <mergeCell ref="J17:J18"/>
    <mergeCell ref="K17:K18"/>
    <mergeCell ref="L17:L18"/>
    <mergeCell ref="A30:C30"/>
    <mergeCell ref="D30:F30"/>
    <mergeCell ref="G30:H30"/>
    <mergeCell ref="I30:L30"/>
    <mergeCell ref="F17:F18"/>
    <mergeCell ref="G17:G18"/>
    <mergeCell ref="H17:H18"/>
    <mergeCell ref="A31:C31"/>
    <mergeCell ref="D31:F31"/>
    <mergeCell ref="J31:K31"/>
    <mergeCell ref="A32:C32"/>
    <mergeCell ref="D32:F32"/>
    <mergeCell ref="J32:K32"/>
    <mergeCell ref="A33:E33"/>
    <mergeCell ref="H33:L33"/>
    <mergeCell ref="A34:E34"/>
    <mergeCell ref="H34:L34"/>
    <mergeCell ref="A80:E80"/>
    <mergeCell ref="H80:L80"/>
    <mergeCell ref="A81:E81"/>
    <mergeCell ref="H81:L81"/>
    <mergeCell ref="A78:C78"/>
    <mergeCell ref="D78:F78"/>
    <mergeCell ref="J78:K78"/>
    <mergeCell ref="A79:C79"/>
    <mergeCell ref="D79:F79"/>
    <mergeCell ref="J79:K79"/>
    <mergeCell ref="J52:J53"/>
    <mergeCell ref="K52:K53"/>
    <mergeCell ref="L52:L53"/>
    <mergeCell ref="A77:C77"/>
    <mergeCell ref="D77:F77"/>
    <mergeCell ref="G77:H77"/>
    <mergeCell ref="I77:L77"/>
    <mergeCell ref="F52:F53"/>
    <mergeCell ref="G52:G53"/>
    <mergeCell ref="H52:H53"/>
    <mergeCell ref="I52:I53"/>
    <mergeCell ref="D51:E51"/>
    <mergeCell ref="A52:A53"/>
    <mergeCell ref="B52:B53"/>
    <mergeCell ref="C52:C53"/>
    <mergeCell ref="D52:D53"/>
    <mergeCell ref="E52:E53"/>
    <mergeCell ref="A49:C49"/>
    <mergeCell ref="D49:E49"/>
    <mergeCell ref="A50:C50"/>
    <mergeCell ref="D50:E50"/>
    <mergeCell ref="A46:C46"/>
    <mergeCell ref="K46:L46"/>
    <mergeCell ref="K47:L47"/>
    <mergeCell ref="A48:G48"/>
    <mergeCell ref="J48:L48"/>
    <mergeCell ref="A42:L42"/>
    <mergeCell ref="A43:L43"/>
    <mergeCell ref="A44:L44"/>
    <mergeCell ref="A45:C45"/>
    <mergeCell ref="K45:L45"/>
    <mergeCell ref="D45:F45"/>
    <mergeCell ref="G45:I45"/>
    <mergeCell ref="A38:L38"/>
    <mergeCell ref="A39:L39"/>
    <mergeCell ref="A40:L40"/>
    <mergeCell ref="A41:L41"/>
  </mergeCells>
  <printOptions/>
  <pageMargins left="0.39" right="0.37" top="0.3" bottom="0.22" header="0.17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3">
      <selection activeCell="F9" sqref="F9"/>
    </sheetView>
  </sheetViews>
  <sheetFormatPr defaultColWidth="9.00390625" defaultRowHeight="12.75"/>
  <cols>
    <col min="1" max="1" width="7.125" style="0" customWidth="1"/>
    <col min="2" max="2" width="8.25390625" style="0" customWidth="1"/>
    <col min="3" max="3" width="21.00390625" style="0" customWidth="1"/>
    <col min="4" max="4" width="7.75390625" style="0" customWidth="1"/>
    <col min="5" max="5" width="7.125" style="0" customWidth="1"/>
    <col min="6" max="6" width="14.75390625" style="0" customWidth="1"/>
    <col min="7" max="7" width="14.375" style="0" customWidth="1"/>
    <col min="9" max="9" width="7.125" style="0" customWidth="1"/>
  </cols>
  <sheetData>
    <row r="1" spans="1:12" s="145" customFormat="1" ht="16.5" thickBot="1">
      <c r="A1" s="272" t="s">
        <v>110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45" customFormat="1" ht="16.5" thickBot="1">
      <c r="A2" s="275" t="s">
        <v>299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2" s="145" customFormat="1" ht="16.5" thickBot="1">
      <c r="A3" s="278" t="s">
        <v>306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80"/>
    </row>
    <row r="4" spans="1:12" s="145" customFormat="1" ht="13.5" customHeight="1" thickBot="1">
      <c r="A4" s="272" t="s">
        <v>307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4"/>
    </row>
    <row r="5" spans="1:12" s="145" customFormat="1" ht="13.5" customHeight="1">
      <c r="A5" s="281" t="s">
        <v>406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3"/>
    </row>
    <row r="6" spans="1:12" s="145" customFormat="1" ht="15.75">
      <c r="A6" s="319" t="s">
        <v>439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52"/>
    </row>
    <row r="7" spans="1:12" s="145" customFormat="1" ht="16.5" thickBot="1">
      <c r="A7" s="322" t="s">
        <v>438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4"/>
    </row>
    <row r="8" spans="1:12" s="145" customFormat="1" ht="12.75">
      <c r="A8" s="355" t="s">
        <v>116</v>
      </c>
      <c r="B8" s="325"/>
      <c r="C8" s="325"/>
      <c r="D8" s="146"/>
      <c r="E8" s="146"/>
      <c r="F8" s="147"/>
      <c r="G8" s="147"/>
      <c r="H8" s="146"/>
      <c r="I8" s="148"/>
      <c r="J8" s="146"/>
      <c r="K8" s="325" t="s">
        <v>300</v>
      </c>
      <c r="L8" s="326"/>
    </row>
    <row r="9" spans="1:12" s="145" customFormat="1" ht="12.75">
      <c r="A9" s="287" t="s">
        <v>298</v>
      </c>
      <c r="B9" s="288"/>
      <c r="C9" s="288"/>
      <c r="D9" s="149"/>
      <c r="E9" s="146"/>
      <c r="F9" s="147"/>
      <c r="G9" s="147"/>
      <c r="H9" s="146"/>
      <c r="I9" s="148"/>
      <c r="J9" s="150"/>
      <c r="K9" s="290" t="s">
        <v>327</v>
      </c>
      <c r="L9" s="291"/>
    </row>
    <row r="10" spans="1:12" s="145" customFormat="1" ht="13.5">
      <c r="A10" s="151"/>
      <c r="B10" s="143"/>
      <c r="C10" s="152"/>
      <c r="D10" s="153"/>
      <c r="E10" s="146"/>
      <c r="F10" s="147"/>
      <c r="G10" s="147"/>
      <c r="H10" s="146"/>
      <c r="I10" s="148"/>
      <c r="J10" s="150"/>
      <c r="K10" s="292" t="s">
        <v>328</v>
      </c>
      <c r="L10" s="293"/>
    </row>
    <row r="11" spans="1:12" s="145" customFormat="1" ht="12.75">
      <c r="A11" s="294" t="s">
        <v>117</v>
      </c>
      <c r="B11" s="295"/>
      <c r="C11" s="295"/>
      <c r="D11" s="295"/>
      <c r="E11" s="295"/>
      <c r="F11" s="295"/>
      <c r="G11" s="295"/>
      <c r="H11" s="139"/>
      <c r="I11" s="139"/>
      <c r="J11" s="295" t="s">
        <v>118</v>
      </c>
      <c r="K11" s="296"/>
      <c r="L11" s="297"/>
    </row>
    <row r="12" spans="1:12" s="145" customFormat="1" ht="12.75">
      <c r="A12" s="298" t="s">
        <v>119</v>
      </c>
      <c r="B12" s="299"/>
      <c r="C12" s="299"/>
      <c r="D12" s="299" t="s">
        <v>120</v>
      </c>
      <c r="E12" s="299"/>
      <c r="F12" s="126" t="s">
        <v>121</v>
      </c>
      <c r="G12" s="27"/>
      <c r="H12" s="27"/>
      <c r="I12" s="28"/>
      <c r="J12" s="26" t="s">
        <v>122</v>
      </c>
      <c r="K12" s="29">
        <v>200</v>
      </c>
      <c r="L12" s="128" t="s">
        <v>124</v>
      </c>
    </row>
    <row r="13" spans="1:12" s="145" customFormat="1" ht="12.75">
      <c r="A13" s="300" t="s">
        <v>123</v>
      </c>
      <c r="B13" s="200"/>
      <c r="C13" s="200"/>
      <c r="D13" s="200" t="s">
        <v>301</v>
      </c>
      <c r="E13" s="200"/>
      <c r="F13" s="32" t="s">
        <v>302</v>
      </c>
      <c r="G13" s="31"/>
      <c r="H13" s="111"/>
      <c r="I13" s="33"/>
      <c r="J13" s="34" t="s">
        <v>126</v>
      </c>
      <c r="K13" s="141"/>
      <c r="L13" s="129" t="s">
        <v>111</v>
      </c>
    </row>
    <row r="14" spans="1:12" s="145" customFormat="1" ht="13.5" thickBot="1">
      <c r="A14" s="130" t="s">
        <v>125</v>
      </c>
      <c r="B14" s="131"/>
      <c r="C14" s="131"/>
      <c r="D14" s="301" t="s">
        <v>303</v>
      </c>
      <c r="E14" s="301"/>
      <c r="F14" s="132" t="s">
        <v>302</v>
      </c>
      <c r="G14" s="133"/>
      <c r="H14" s="133"/>
      <c r="I14" s="140"/>
      <c r="J14" s="142" t="s">
        <v>127</v>
      </c>
      <c r="K14" s="133"/>
      <c r="L14" s="134"/>
    </row>
    <row r="15" spans="1:12" s="145" customFormat="1" ht="12.75">
      <c r="A15" s="202" t="s">
        <v>2</v>
      </c>
      <c r="B15" s="202" t="s">
        <v>129</v>
      </c>
      <c r="C15" s="202" t="s">
        <v>0</v>
      </c>
      <c r="D15" s="202" t="s">
        <v>133</v>
      </c>
      <c r="E15" s="202" t="s">
        <v>134</v>
      </c>
      <c r="F15" s="202" t="s">
        <v>130</v>
      </c>
      <c r="G15" s="202" t="s">
        <v>131</v>
      </c>
      <c r="H15" s="202" t="s">
        <v>1</v>
      </c>
      <c r="I15" s="202" t="s">
        <v>132</v>
      </c>
      <c r="J15" s="202" t="s">
        <v>147</v>
      </c>
      <c r="K15" s="202" t="s">
        <v>109</v>
      </c>
      <c r="L15" s="302" t="s">
        <v>135</v>
      </c>
    </row>
    <row r="16" spans="1:12" s="145" customFormat="1" ht="12.7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302"/>
    </row>
    <row r="17" spans="1:12" s="145" customFormat="1" ht="12.75">
      <c r="A17" s="164">
        <v>1</v>
      </c>
      <c r="B17" s="164">
        <v>21</v>
      </c>
      <c r="C17" s="165" t="s">
        <v>81</v>
      </c>
      <c r="D17" s="164">
        <v>1989</v>
      </c>
      <c r="E17" s="164" t="s">
        <v>9</v>
      </c>
      <c r="F17" s="165" t="s">
        <v>352</v>
      </c>
      <c r="G17" s="165" t="s">
        <v>148</v>
      </c>
      <c r="H17" s="166">
        <v>21.03</v>
      </c>
      <c r="I17" s="166">
        <f>H17-H17</f>
        <v>0</v>
      </c>
      <c r="J17" s="164"/>
      <c r="K17" s="164"/>
      <c r="L17" s="165"/>
    </row>
    <row r="18" spans="1:12" s="145" customFormat="1" ht="12.75">
      <c r="A18" s="164">
        <v>2</v>
      </c>
      <c r="B18" s="164">
        <v>24</v>
      </c>
      <c r="C18" s="165" t="s">
        <v>84</v>
      </c>
      <c r="D18" s="164">
        <v>1989</v>
      </c>
      <c r="E18" s="164" t="s">
        <v>9</v>
      </c>
      <c r="F18" s="165" t="s">
        <v>349</v>
      </c>
      <c r="G18" s="165" t="s">
        <v>350</v>
      </c>
      <c r="H18" s="166">
        <v>21.09</v>
      </c>
      <c r="I18" s="166">
        <f>H18-H17</f>
        <v>0.05999999999999872</v>
      </c>
      <c r="J18" s="164"/>
      <c r="K18" s="164"/>
      <c r="L18" s="165"/>
    </row>
    <row r="19" spans="1:12" s="145" customFormat="1" ht="12.75">
      <c r="A19" s="164">
        <v>3</v>
      </c>
      <c r="B19" s="164">
        <v>23</v>
      </c>
      <c r="C19" s="165" t="s">
        <v>82</v>
      </c>
      <c r="D19" s="164">
        <v>1989</v>
      </c>
      <c r="E19" s="164" t="s">
        <v>9</v>
      </c>
      <c r="F19" s="165" t="s">
        <v>18</v>
      </c>
      <c r="G19" s="165" t="s">
        <v>92</v>
      </c>
      <c r="H19" s="166">
        <v>21.31</v>
      </c>
      <c r="I19" s="166">
        <f>H19-H17</f>
        <v>0.2799999999999976</v>
      </c>
      <c r="J19" s="164"/>
      <c r="K19" s="164"/>
      <c r="L19" s="165"/>
    </row>
    <row r="20" spans="1:12" s="145" customFormat="1" ht="12.75">
      <c r="A20" s="164">
        <v>4</v>
      </c>
      <c r="B20" s="164">
        <v>22</v>
      </c>
      <c r="C20" s="165" t="s">
        <v>85</v>
      </c>
      <c r="D20" s="164">
        <v>1989</v>
      </c>
      <c r="E20" s="168" t="s">
        <v>27</v>
      </c>
      <c r="F20" s="169" t="s">
        <v>18</v>
      </c>
      <c r="G20" s="165" t="s">
        <v>227</v>
      </c>
      <c r="H20" s="166">
        <v>22.43</v>
      </c>
      <c r="I20" s="166">
        <f>H20-H17</f>
        <v>1.3999999999999986</v>
      </c>
      <c r="J20" s="164"/>
      <c r="K20" s="164"/>
      <c r="L20" s="165"/>
    </row>
    <row r="21" spans="1:12" s="145" customFormat="1" ht="12.75">
      <c r="A21" s="164">
        <v>5</v>
      </c>
      <c r="B21" s="164">
        <v>37</v>
      </c>
      <c r="C21" s="165" t="s">
        <v>312</v>
      </c>
      <c r="D21" s="168">
        <v>1991</v>
      </c>
      <c r="E21" s="168">
        <v>1</v>
      </c>
      <c r="F21" s="165" t="s">
        <v>309</v>
      </c>
      <c r="G21" s="165" t="s">
        <v>310</v>
      </c>
      <c r="H21" s="166">
        <v>22.43</v>
      </c>
      <c r="I21" s="166">
        <f>H21-H17</f>
        <v>1.3999999999999986</v>
      </c>
      <c r="J21" s="164"/>
      <c r="K21" s="164"/>
      <c r="L21" s="165"/>
    </row>
    <row r="22" spans="1:12" s="145" customFormat="1" ht="12.75">
      <c r="A22" s="164">
        <v>6</v>
      </c>
      <c r="B22" s="164">
        <v>39</v>
      </c>
      <c r="C22" s="165" t="s">
        <v>389</v>
      </c>
      <c r="D22" s="164">
        <v>1991</v>
      </c>
      <c r="E22" s="165"/>
      <c r="F22" s="165" t="s">
        <v>332</v>
      </c>
      <c r="G22" s="170" t="s">
        <v>390</v>
      </c>
      <c r="H22" s="166">
        <v>22.71</v>
      </c>
      <c r="I22" s="166">
        <f>H22-H17</f>
        <v>1.6799999999999997</v>
      </c>
      <c r="J22" s="164"/>
      <c r="K22" s="164"/>
      <c r="L22" s="165"/>
    </row>
    <row r="23" spans="1:12" s="145" customFormat="1" ht="12.75">
      <c r="A23" s="164">
        <v>7</v>
      </c>
      <c r="B23" s="164">
        <v>28</v>
      </c>
      <c r="C23" s="165" t="s">
        <v>97</v>
      </c>
      <c r="D23" s="164">
        <v>1992</v>
      </c>
      <c r="E23" s="164">
        <v>1</v>
      </c>
      <c r="F23" s="165" t="s">
        <v>18</v>
      </c>
      <c r="G23" s="165" t="s">
        <v>315</v>
      </c>
      <c r="H23" s="166">
        <v>22.79</v>
      </c>
      <c r="I23" s="166">
        <f>H23-H17</f>
        <v>1.759999999999998</v>
      </c>
      <c r="J23" s="164"/>
      <c r="K23" s="164"/>
      <c r="L23" s="165"/>
    </row>
    <row r="24" spans="1:12" s="145" customFormat="1" ht="12.75">
      <c r="A24" s="164">
        <v>8</v>
      </c>
      <c r="B24" s="164">
        <v>30</v>
      </c>
      <c r="C24" s="165" t="s">
        <v>87</v>
      </c>
      <c r="D24" s="164">
        <v>1989</v>
      </c>
      <c r="E24" s="164">
        <v>1</v>
      </c>
      <c r="F24" s="165" t="s">
        <v>18</v>
      </c>
      <c r="G24" s="165" t="s">
        <v>315</v>
      </c>
      <c r="H24" s="166">
        <v>22.8</v>
      </c>
      <c r="I24" s="166">
        <f>H24-H17</f>
        <v>1.7699999999999996</v>
      </c>
      <c r="J24" s="164"/>
      <c r="K24" s="164"/>
      <c r="L24" s="165"/>
    </row>
    <row r="25" spans="1:12" s="145" customFormat="1" ht="12.75">
      <c r="A25" s="164">
        <v>9</v>
      </c>
      <c r="B25" s="164">
        <v>41</v>
      </c>
      <c r="C25" s="165" t="s">
        <v>383</v>
      </c>
      <c r="D25" s="164">
        <v>1993</v>
      </c>
      <c r="E25" s="164">
        <v>1</v>
      </c>
      <c r="F25" s="165" t="s">
        <v>332</v>
      </c>
      <c r="G25" s="165" t="s">
        <v>111</v>
      </c>
      <c r="H25" s="167">
        <v>22.85</v>
      </c>
      <c r="I25" s="166">
        <f>H25-H17</f>
        <v>1.8200000000000003</v>
      </c>
      <c r="J25" s="164"/>
      <c r="K25" s="164"/>
      <c r="L25" s="165"/>
    </row>
    <row r="26" spans="1:12" s="145" customFormat="1" ht="12.75">
      <c r="A26" s="164">
        <v>10</v>
      </c>
      <c r="B26" s="168">
        <v>35</v>
      </c>
      <c r="C26" s="165" t="s">
        <v>311</v>
      </c>
      <c r="D26" s="164">
        <v>1989</v>
      </c>
      <c r="E26" s="164">
        <v>1</v>
      </c>
      <c r="F26" s="165" t="s">
        <v>309</v>
      </c>
      <c r="G26" s="165" t="s">
        <v>310</v>
      </c>
      <c r="H26" s="166">
        <v>23.1</v>
      </c>
      <c r="I26" s="166">
        <f>H26-H17</f>
        <v>2.0700000000000003</v>
      </c>
      <c r="J26" s="164"/>
      <c r="K26" s="164"/>
      <c r="L26" s="165"/>
    </row>
    <row r="27" spans="1:12" s="145" customFormat="1" ht="12.75">
      <c r="A27" s="164">
        <v>11</v>
      </c>
      <c r="B27" s="164">
        <v>36</v>
      </c>
      <c r="C27" s="165" t="s">
        <v>351</v>
      </c>
      <c r="D27" s="164">
        <v>1990</v>
      </c>
      <c r="E27" s="164"/>
      <c r="F27" s="165" t="s">
        <v>314</v>
      </c>
      <c r="G27" s="165" t="s">
        <v>430</v>
      </c>
      <c r="H27" s="166">
        <v>23.21</v>
      </c>
      <c r="I27" s="166">
        <f>H27-H17</f>
        <v>2.1799999999999997</v>
      </c>
      <c r="J27" s="164"/>
      <c r="K27" s="164"/>
      <c r="L27" s="165"/>
    </row>
    <row r="28" spans="1:12" s="145" customFormat="1" ht="12.75">
      <c r="A28" s="164">
        <v>12</v>
      </c>
      <c r="B28" s="164">
        <v>26</v>
      </c>
      <c r="C28" s="165" t="s">
        <v>89</v>
      </c>
      <c r="D28" s="164">
        <v>1989</v>
      </c>
      <c r="E28" s="164">
        <v>1</v>
      </c>
      <c r="F28" s="165" t="s">
        <v>18</v>
      </c>
      <c r="G28" s="165" t="s">
        <v>315</v>
      </c>
      <c r="H28" s="166">
        <v>23.73</v>
      </c>
      <c r="I28" s="166">
        <f>H28-H17</f>
        <v>2.6999999999999993</v>
      </c>
      <c r="J28" s="164"/>
      <c r="K28" s="164"/>
      <c r="L28" s="165"/>
    </row>
    <row r="29" spans="1:12" s="145" customFormat="1" ht="12.75">
      <c r="A29" s="164">
        <v>13</v>
      </c>
      <c r="B29" s="164">
        <v>29</v>
      </c>
      <c r="C29" s="165" t="s">
        <v>369</v>
      </c>
      <c r="D29" s="164">
        <v>1990</v>
      </c>
      <c r="E29" s="164"/>
      <c r="F29" s="165" t="s">
        <v>418</v>
      </c>
      <c r="G29" s="165" t="s">
        <v>111</v>
      </c>
      <c r="H29" s="166">
        <v>24.08</v>
      </c>
      <c r="I29" s="166">
        <f>H29-H17</f>
        <v>3.049999999999997</v>
      </c>
      <c r="J29" s="164"/>
      <c r="K29" s="164"/>
      <c r="L29" s="165"/>
    </row>
    <row r="30" spans="1:12" s="145" customFormat="1" ht="12.75">
      <c r="A30" s="164">
        <v>14</v>
      </c>
      <c r="B30" s="164">
        <v>32</v>
      </c>
      <c r="C30" s="165" t="s">
        <v>102</v>
      </c>
      <c r="D30" s="164">
        <v>1991</v>
      </c>
      <c r="E30" s="164" t="s">
        <v>27</v>
      </c>
      <c r="F30" s="165" t="s">
        <v>171</v>
      </c>
      <c r="G30" s="165" t="s">
        <v>111</v>
      </c>
      <c r="H30" s="166">
        <v>24.22</v>
      </c>
      <c r="I30" s="166">
        <f>H30-H17</f>
        <v>3.1899999999999977</v>
      </c>
      <c r="J30" s="164"/>
      <c r="K30" s="164"/>
      <c r="L30" s="165"/>
    </row>
    <row r="31" spans="1:12" s="145" customFormat="1" ht="12.75">
      <c r="A31" s="164">
        <v>15</v>
      </c>
      <c r="B31" s="164">
        <v>27</v>
      </c>
      <c r="C31" s="165" t="s">
        <v>90</v>
      </c>
      <c r="D31" s="164">
        <v>1989</v>
      </c>
      <c r="E31" s="164"/>
      <c r="F31" s="165" t="s">
        <v>418</v>
      </c>
      <c r="G31" s="165" t="s">
        <v>111</v>
      </c>
      <c r="H31" s="166">
        <v>24.45</v>
      </c>
      <c r="I31" s="166">
        <f>H31-H17</f>
        <v>3.419999999999998</v>
      </c>
      <c r="J31" s="164"/>
      <c r="K31" s="164"/>
      <c r="L31" s="165"/>
    </row>
    <row r="32" spans="1:12" s="145" customFormat="1" ht="12.75">
      <c r="A32" s="164">
        <v>16</v>
      </c>
      <c r="B32" s="164">
        <v>33</v>
      </c>
      <c r="C32" s="165" t="s">
        <v>308</v>
      </c>
      <c r="D32" s="164">
        <v>1990</v>
      </c>
      <c r="E32" s="164">
        <v>1</v>
      </c>
      <c r="F32" s="165" t="s">
        <v>309</v>
      </c>
      <c r="G32" s="165" t="s">
        <v>310</v>
      </c>
      <c r="H32" s="166">
        <v>24.57</v>
      </c>
      <c r="I32" s="166">
        <f>H32-H17</f>
        <v>3.539999999999999</v>
      </c>
      <c r="J32" s="164"/>
      <c r="K32" s="164"/>
      <c r="L32" s="165"/>
    </row>
    <row r="33" spans="1:12" s="145" customFormat="1" ht="12.75">
      <c r="A33" s="154">
        <v>17</v>
      </c>
      <c r="B33" s="154">
        <v>40</v>
      </c>
      <c r="C33" s="144" t="s">
        <v>341</v>
      </c>
      <c r="D33" s="154">
        <v>1990</v>
      </c>
      <c r="E33" s="154"/>
      <c r="F33" s="144" t="s">
        <v>314</v>
      </c>
      <c r="G33" s="144" t="s">
        <v>430</v>
      </c>
      <c r="H33" s="158">
        <v>24.77</v>
      </c>
      <c r="I33" s="158">
        <f>H33-H17</f>
        <v>3.7399999999999984</v>
      </c>
      <c r="J33" s="154"/>
      <c r="K33" s="154"/>
      <c r="L33" s="144"/>
    </row>
    <row r="34" spans="1:12" s="145" customFormat="1" ht="12.75">
      <c r="A34" s="154">
        <v>18</v>
      </c>
      <c r="B34" s="154">
        <v>31</v>
      </c>
      <c r="C34" s="144" t="s">
        <v>96</v>
      </c>
      <c r="D34" s="154">
        <v>1990</v>
      </c>
      <c r="E34" s="154">
        <v>1</v>
      </c>
      <c r="F34" s="144" t="s">
        <v>171</v>
      </c>
      <c r="G34" s="144" t="s">
        <v>111</v>
      </c>
      <c r="H34" s="158">
        <v>25.16</v>
      </c>
      <c r="I34" s="158">
        <f>H34-H17</f>
        <v>4.129999999999999</v>
      </c>
      <c r="J34" s="154"/>
      <c r="K34" s="154"/>
      <c r="L34" s="144"/>
    </row>
    <row r="35" spans="1:12" s="145" customFormat="1" ht="12.75">
      <c r="A35" s="154">
        <v>19</v>
      </c>
      <c r="B35" s="154">
        <v>38</v>
      </c>
      <c r="C35" s="144" t="s">
        <v>316</v>
      </c>
      <c r="D35" s="154">
        <v>1994</v>
      </c>
      <c r="E35" s="154"/>
      <c r="F35" s="144" t="s">
        <v>201</v>
      </c>
      <c r="G35" s="144" t="s">
        <v>202</v>
      </c>
      <c r="H35" s="158">
        <v>25.6</v>
      </c>
      <c r="I35" s="158">
        <f>H35-H17</f>
        <v>4.57</v>
      </c>
      <c r="J35" s="154"/>
      <c r="K35" s="154"/>
      <c r="L35" s="144"/>
    </row>
    <row r="36" spans="1:12" s="145" customFormat="1" ht="12.75">
      <c r="A36" s="154">
        <v>20</v>
      </c>
      <c r="B36" s="154">
        <v>88</v>
      </c>
      <c r="C36" s="144" t="s">
        <v>387</v>
      </c>
      <c r="D36" s="154">
        <v>1989</v>
      </c>
      <c r="E36" s="144"/>
      <c r="F36" s="144" t="s">
        <v>332</v>
      </c>
      <c r="G36" s="144" t="s">
        <v>111</v>
      </c>
      <c r="H36" s="158">
        <v>25.88</v>
      </c>
      <c r="I36" s="158">
        <f>H36-H17</f>
        <v>4.849999999999998</v>
      </c>
      <c r="J36" s="154"/>
      <c r="K36" s="154"/>
      <c r="L36" s="144"/>
    </row>
    <row r="37" spans="1:12" s="145" customFormat="1" ht="12.75">
      <c r="A37" s="154">
        <v>21</v>
      </c>
      <c r="B37" s="154">
        <v>25</v>
      </c>
      <c r="C37" s="144" t="s">
        <v>86</v>
      </c>
      <c r="D37" s="154">
        <v>1989</v>
      </c>
      <c r="E37" s="154" t="s">
        <v>27</v>
      </c>
      <c r="F37" s="144" t="s">
        <v>353</v>
      </c>
      <c r="G37" s="144" t="s">
        <v>354</v>
      </c>
      <c r="H37" s="158">
        <v>26.55</v>
      </c>
      <c r="I37" s="158">
        <f>H37-H17</f>
        <v>5.52</v>
      </c>
      <c r="J37" s="154"/>
      <c r="K37" s="154"/>
      <c r="L37" s="144"/>
    </row>
    <row r="38" spans="1:12" s="145" customFormat="1" ht="12.75">
      <c r="A38" s="154">
        <v>22</v>
      </c>
      <c r="B38" s="154">
        <v>34</v>
      </c>
      <c r="C38" s="144" t="s">
        <v>313</v>
      </c>
      <c r="D38" s="154">
        <v>1993</v>
      </c>
      <c r="E38" s="154">
        <v>1</v>
      </c>
      <c r="F38" s="144" t="s">
        <v>314</v>
      </c>
      <c r="G38" s="144" t="s">
        <v>430</v>
      </c>
      <c r="H38" s="158" t="s">
        <v>392</v>
      </c>
      <c r="I38" s="158"/>
      <c r="J38" s="154"/>
      <c r="K38" s="154"/>
      <c r="L38" s="144"/>
    </row>
    <row r="39" spans="1:12" s="145" customFormat="1" ht="12.75">
      <c r="A39" s="177"/>
      <c r="B39" s="178"/>
      <c r="C39" s="179"/>
      <c r="D39" s="154"/>
      <c r="E39" s="154"/>
      <c r="F39" s="144"/>
      <c r="G39" s="180"/>
      <c r="H39" s="181"/>
      <c r="I39" s="158"/>
      <c r="J39" s="154"/>
      <c r="K39" s="154"/>
      <c r="L39" s="144"/>
    </row>
    <row r="40" spans="1:12" s="145" customFormat="1" ht="12.75">
      <c r="A40" s="219" t="s">
        <v>154</v>
      </c>
      <c r="B40" s="220"/>
      <c r="C40" s="221"/>
      <c r="D40" s="303" t="s">
        <v>155</v>
      </c>
      <c r="E40" s="303"/>
      <c r="F40" s="303"/>
      <c r="G40" s="304" t="s">
        <v>415</v>
      </c>
      <c r="H40" s="305"/>
      <c r="I40" s="306" t="s">
        <v>157</v>
      </c>
      <c r="J40" s="306"/>
      <c r="K40" s="306"/>
      <c r="L40" s="306"/>
    </row>
    <row r="41" spans="1:12" s="145" customFormat="1" ht="12.75">
      <c r="A41" s="219" t="s">
        <v>417</v>
      </c>
      <c r="B41" s="220"/>
      <c r="C41" s="221"/>
      <c r="D41" s="303" t="s">
        <v>162</v>
      </c>
      <c r="E41" s="303"/>
      <c r="F41" s="303"/>
      <c r="G41" s="159" t="s">
        <v>416</v>
      </c>
      <c r="H41" s="89"/>
      <c r="I41" s="90" t="s">
        <v>158</v>
      </c>
      <c r="J41" s="303" t="s">
        <v>159</v>
      </c>
      <c r="K41" s="303"/>
      <c r="L41" s="66" t="s">
        <v>164</v>
      </c>
    </row>
    <row r="42" spans="1:12" s="145" customFormat="1" ht="12.75">
      <c r="A42" s="219" t="s">
        <v>111</v>
      </c>
      <c r="B42" s="220"/>
      <c r="C42" s="221"/>
      <c r="D42" s="219"/>
      <c r="E42" s="220"/>
      <c r="F42" s="221"/>
      <c r="G42" s="66"/>
      <c r="H42" s="65"/>
      <c r="I42" s="89">
        <v>1</v>
      </c>
      <c r="J42" s="303">
        <v>0</v>
      </c>
      <c r="K42" s="303"/>
      <c r="L42" s="57">
        <v>0</v>
      </c>
    </row>
    <row r="43" spans="1:12" s="145" customFormat="1" ht="12.75">
      <c r="A43" s="307" t="s">
        <v>160</v>
      </c>
      <c r="B43" s="308"/>
      <c r="C43" s="308"/>
      <c r="D43" s="308"/>
      <c r="E43" s="309"/>
      <c r="F43" s="135"/>
      <c r="G43" s="136"/>
      <c r="H43" s="310" t="s">
        <v>106</v>
      </c>
      <c r="I43" s="310"/>
      <c r="J43" s="310"/>
      <c r="K43" s="310"/>
      <c r="L43" s="310"/>
    </row>
    <row r="44" spans="1:12" s="145" customFormat="1" ht="12.75">
      <c r="A44" s="349" t="s">
        <v>305</v>
      </c>
      <c r="B44" s="350"/>
      <c r="C44" s="350"/>
      <c r="D44" s="350"/>
      <c r="E44" s="351"/>
      <c r="F44" s="137"/>
      <c r="G44" s="138"/>
      <c r="H44" s="316" t="s">
        <v>304</v>
      </c>
      <c r="I44" s="316"/>
      <c r="J44" s="316"/>
      <c r="K44" s="316"/>
      <c r="L44" s="316"/>
    </row>
    <row r="45" spans="1:12" s="145" customFormat="1" ht="12.75">
      <c r="A45" s="102"/>
      <c r="B45" s="102"/>
      <c r="C45" s="102"/>
      <c r="D45" s="102"/>
      <c r="E45" s="102"/>
      <c r="F45" s="103"/>
      <c r="G45" s="104"/>
      <c r="H45" s="102"/>
      <c r="I45" s="102"/>
      <c r="J45" s="102"/>
      <c r="K45" s="102"/>
      <c r="L45" s="102"/>
    </row>
    <row r="46" spans="1:12" s="145" customFormat="1" ht="12.75">
      <c r="A46" s="102"/>
      <c r="B46" s="102"/>
      <c r="C46" s="102"/>
      <c r="D46" s="102"/>
      <c r="E46" s="102"/>
      <c r="F46" s="103"/>
      <c r="G46" s="104"/>
      <c r="H46" s="102"/>
      <c r="I46" s="102"/>
      <c r="J46" s="102"/>
      <c r="K46" s="102"/>
      <c r="L46" s="102"/>
    </row>
    <row r="47" s="145" customFormat="1" ht="13.5" thickBot="1"/>
    <row r="48" spans="1:12" s="145" customFormat="1" ht="16.5" thickBot="1">
      <c r="A48" s="327" t="s">
        <v>110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9"/>
    </row>
    <row r="49" spans="1:12" s="145" customFormat="1" ht="16.5" thickBot="1">
      <c r="A49" s="330" t="s">
        <v>299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2"/>
    </row>
    <row r="50" spans="1:12" s="145" customFormat="1" ht="16.5" thickBot="1">
      <c r="A50" s="333" t="s">
        <v>306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5"/>
    </row>
    <row r="51" spans="1:12" s="145" customFormat="1" ht="16.5" thickBot="1">
      <c r="A51" s="327" t="s">
        <v>307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7"/>
    </row>
    <row r="52" spans="1:12" s="145" customFormat="1" ht="15.75">
      <c r="A52" s="281" t="s">
        <v>406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8"/>
    </row>
    <row r="53" spans="1:12" s="145" customFormat="1" ht="15.75">
      <c r="A53" s="319" t="s">
        <v>419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1"/>
    </row>
    <row r="54" spans="1:12" s="145" customFormat="1" ht="13.5">
      <c r="A54" s="319" t="s">
        <v>420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1"/>
    </row>
    <row r="55" spans="1:12" s="145" customFormat="1" ht="16.5" thickBot="1">
      <c r="A55" s="322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4"/>
    </row>
    <row r="56" spans="1:12" s="145" customFormat="1" ht="12.75">
      <c r="A56" s="287" t="s">
        <v>116</v>
      </c>
      <c r="B56" s="288"/>
      <c r="C56" s="288"/>
      <c r="D56" s="146"/>
      <c r="E56" s="146"/>
      <c r="F56" s="147"/>
      <c r="G56" s="147"/>
      <c r="H56" s="146"/>
      <c r="I56" s="148"/>
      <c r="J56" s="146"/>
      <c r="K56" s="325" t="s">
        <v>300</v>
      </c>
      <c r="L56" s="326"/>
    </row>
    <row r="57" spans="1:12" s="145" customFormat="1" ht="12.75">
      <c r="A57" s="287" t="s">
        <v>298</v>
      </c>
      <c r="B57" s="288"/>
      <c r="C57" s="288"/>
      <c r="D57" s="149"/>
      <c r="E57" s="146"/>
      <c r="F57" s="147"/>
      <c r="G57" s="147"/>
      <c r="H57" s="146"/>
      <c r="I57" s="148"/>
      <c r="J57" s="150"/>
      <c r="K57" s="290" t="s">
        <v>327</v>
      </c>
      <c r="L57" s="291"/>
    </row>
    <row r="58" spans="1:12" s="145" customFormat="1" ht="13.5">
      <c r="A58" s="151"/>
      <c r="B58" s="143"/>
      <c r="C58" s="152"/>
      <c r="D58" s="153"/>
      <c r="E58" s="146"/>
      <c r="F58" s="147"/>
      <c r="G58" s="147"/>
      <c r="H58" s="146"/>
      <c r="I58" s="148"/>
      <c r="J58" s="150"/>
      <c r="K58" s="292" t="s">
        <v>328</v>
      </c>
      <c r="L58" s="293"/>
    </row>
    <row r="59" spans="1:12" s="145" customFormat="1" ht="12.75">
      <c r="A59" s="294" t="s">
        <v>117</v>
      </c>
      <c r="B59" s="295"/>
      <c r="C59" s="295"/>
      <c r="D59" s="295"/>
      <c r="E59" s="295"/>
      <c r="F59" s="295"/>
      <c r="G59" s="295"/>
      <c r="H59" s="139"/>
      <c r="I59" s="139"/>
      <c r="J59" s="295" t="s">
        <v>118</v>
      </c>
      <c r="K59" s="296"/>
      <c r="L59" s="297"/>
    </row>
    <row r="60" spans="1:12" s="145" customFormat="1" ht="12.75">
      <c r="A60" s="298" t="s">
        <v>119</v>
      </c>
      <c r="B60" s="299"/>
      <c r="C60" s="299"/>
      <c r="D60" s="299" t="s">
        <v>120</v>
      </c>
      <c r="E60" s="299"/>
      <c r="F60" s="126" t="s">
        <v>121</v>
      </c>
      <c r="G60" s="27"/>
      <c r="H60" s="27"/>
      <c r="I60" s="28"/>
      <c r="J60" s="26" t="s">
        <v>122</v>
      </c>
      <c r="K60" s="29">
        <v>200</v>
      </c>
      <c r="L60" s="128" t="s">
        <v>124</v>
      </c>
    </row>
    <row r="61" spans="1:12" s="145" customFormat="1" ht="12.75">
      <c r="A61" s="300" t="s">
        <v>123</v>
      </c>
      <c r="B61" s="200"/>
      <c r="C61" s="200"/>
      <c r="D61" s="200" t="s">
        <v>301</v>
      </c>
      <c r="E61" s="200"/>
      <c r="F61" s="32" t="s">
        <v>302</v>
      </c>
      <c r="G61" s="31"/>
      <c r="H61" s="111"/>
      <c r="I61" s="33"/>
      <c r="J61" s="34" t="s">
        <v>126</v>
      </c>
      <c r="K61" s="141"/>
      <c r="L61" s="129" t="s">
        <v>111</v>
      </c>
    </row>
    <row r="62" spans="1:12" s="145" customFormat="1" ht="13.5" thickBot="1">
      <c r="A62" s="130" t="s">
        <v>125</v>
      </c>
      <c r="B62" s="131"/>
      <c r="C62" s="131"/>
      <c r="D62" s="301" t="s">
        <v>303</v>
      </c>
      <c r="E62" s="301"/>
      <c r="F62" s="132" t="s">
        <v>302</v>
      </c>
      <c r="G62" s="133"/>
      <c r="H62" s="133"/>
      <c r="I62" s="140"/>
      <c r="J62" s="142" t="s">
        <v>127</v>
      </c>
      <c r="K62" s="133"/>
      <c r="L62" s="134"/>
    </row>
    <row r="63" spans="1:12" s="145" customFormat="1" ht="12.75">
      <c r="A63" s="41"/>
      <c r="B63" s="41"/>
      <c r="C63" s="41"/>
      <c r="D63" s="42"/>
      <c r="E63" s="42"/>
      <c r="F63" s="43"/>
      <c r="G63" s="44"/>
      <c r="H63" s="43"/>
      <c r="I63" s="43"/>
      <c r="J63" s="43"/>
      <c r="K63" s="43"/>
      <c r="L63" s="127"/>
    </row>
    <row r="64" spans="1:12" s="145" customFormat="1" ht="12.75">
      <c r="A64" s="202" t="s">
        <v>2</v>
      </c>
      <c r="B64" s="202" t="s">
        <v>129</v>
      </c>
      <c r="C64" s="202" t="s">
        <v>0</v>
      </c>
      <c r="D64" s="202" t="s">
        <v>133</v>
      </c>
      <c r="E64" s="202" t="s">
        <v>134</v>
      </c>
      <c r="F64" s="202" t="s">
        <v>130</v>
      </c>
      <c r="G64" s="202" t="s">
        <v>131</v>
      </c>
      <c r="H64" s="202" t="s">
        <v>1</v>
      </c>
      <c r="I64" s="202" t="s">
        <v>132</v>
      </c>
      <c r="J64" s="202" t="s">
        <v>147</v>
      </c>
      <c r="K64" s="202" t="s">
        <v>109</v>
      </c>
      <c r="L64" s="302" t="s">
        <v>135</v>
      </c>
    </row>
    <row r="65" spans="1:12" s="145" customFormat="1" ht="12.75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302"/>
    </row>
    <row r="66" spans="1:12" s="145" customFormat="1" ht="12.75">
      <c r="A66" s="164">
        <v>1</v>
      </c>
      <c r="B66" s="164">
        <v>3</v>
      </c>
      <c r="C66" s="171" t="s">
        <v>4</v>
      </c>
      <c r="D66" s="164">
        <v>1992</v>
      </c>
      <c r="E66" s="164">
        <v>1</v>
      </c>
      <c r="F66" s="165" t="s">
        <v>421</v>
      </c>
      <c r="G66" s="165" t="s">
        <v>422</v>
      </c>
      <c r="H66" s="167">
        <v>25.41</v>
      </c>
      <c r="I66" s="166">
        <f>H66-H66</f>
        <v>0</v>
      </c>
      <c r="J66" s="164"/>
      <c r="K66" s="164"/>
      <c r="L66" s="165"/>
    </row>
    <row r="67" spans="1:12" s="145" customFormat="1" ht="12.75">
      <c r="A67" s="164">
        <v>2</v>
      </c>
      <c r="B67" s="164">
        <v>1</v>
      </c>
      <c r="C67" s="165" t="s">
        <v>77</v>
      </c>
      <c r="D67" s="164">
        <v>1990</v>
      </c>
      <c r="E67" s="172" t="s">
        <v>27</v>
      </c>
      <c r="F67" s="171" t="s">
        <v>408</v>
      </c>
      <c r="G67" s="165" t="s">
        <v>350</v>
      </c>
      <c r="H67" s="167">
        <v>25.85</v>
      </c>
      <c r="I67" s="166">
        <f>H67-H66</f>
        <v>0.4400000000000013</v>
      </c>
      <c r="J67" s="164"/>
      <c r="K67" s="164"/>
      <c r="L67" s="165"/>
    </row>
    <row r="68" spans="1:12" s="145" customFormat="1" ht="12.75">
      <c r="A68" s="164">
        <v>3</v>
      </c>
      <c r="B68" s="164">
        <v>9</v>
      </c>
      <c r="C68" s="165" t="s">
        <v>339</v>
      </c>
      <c r="D68" s="164">
        <v>1991</v>
      </c>
      <c r="E68" s="164"/>
      <c r="F68" s="165" t="s">
        <v>329</v>
      </c>
      <c r="G68" s="165" t="s">
        <v>433</v>
      </c>
      <c r="H68" s="167">
        <v>26.35</v>
      </c>
      <c r="I68" s="166">
        <f>H68-H66</f>
        <v>0.9400000000000013</v>
      </c>
      <c r="J68" s="164"/>
      <c r="K68" s="164"/>
      <c r="L68" s="165"/>
    </row>
    <row r="69" spans="1:12" s="145" customFormat="1" ht="12.75">
      <c r="A69" s="164">
        <v>4</v>
      </c>
      <c r="B69" s="164">
        <v>5</v>
      </c>
      <c r="C69" s="165" t="s">
        <v>355</v>
      </c>
      <c r="D69" s="164">
        <v>1992</v>
      </c>
      <c r="E69" s="164">
        <v>1</v>
      </c>
      <c r="F69" s="186" t="s">
        <v>421</v>
      </c>
      <c r="G69" s="187" t="s">
        <v>422</v>
      </c>
      <c r="H69" s="167">
        <v>26.4</v>
      </c>
      <c r="I69" s="166">
        <f>H69-H66</f>
        <v>0.9899999999999984</v>
      </c>
      <c r="J69" s="164"/>
      <c r="K69" s="164"/>
      <c r="L69" s="165"/>
    </row>
    <row r="70" spans="1:12" s="145" customFormat="1" ht="12.75">
      <c r="A70" s="164">
        <v>5</v>
      </c>
      <c r="B70" s="164">
        <v>8</v>
      </c>
      <c r="C70" s="165" t="s">
        <v>407</v>
      </c>
      <c r="D70" s="164">
        <v>1989</v>
      </c>
      <c r="E70" s="164" t="s">
        <v>27</v>
      </c>
      <c r="F70" s="165" t="s">
        <v>171</v>
      </c>
      <c r="G70" s="165" t="s">
        <v>111</v>
      </c>
      <c r="H70" s="167">
        <v>27.24</v>
      </c>
      <c r="I70" s="166">
        <f>H70-H66</f>
        <v>1.8299999999999983</v>
      </c>
      <c r="J70" s="164"/>
      <c r="K70" s="164"/>
      <c r="L70" s="165"/>
    </row>
    <row r="71" spans="1:12" s="145" customFormat="1" ht="12.75">
      <c r="A71" s="164">
        <v>6</v>
      </c>
      <c r="B71" s="164">
        <v>4</v>
      </c>
      <c r="C71" s="165" t="s">
        <v>7</v>
      </c>
      <c r="D71" s="164">
        <v>1991</v>
      </c>
      <c r="E71" s="164"/>
      <c r="F71" s="165" t="s">
        <v>418</v>
      </c>
      <c r="G71" s="165" t="s">
        <v>111</v>
      </c>
      <c r="H71" s="167">
        <v>28.43</v>
      </c>
      <c r="I71" s="166">
        <f>H71-H66</f>
        <v>3.0199999999999996</v>
      </c>
      <c r="J71" s="164"/>
      <c r="K71" s="164"/>
      <c r="L71" s="165"/>
    </row>
    <row r="72" spans="1:12" s="145" customFormat="1" ht="12.75">
      <c r="A72" s="164">
        <v>7</v>
      </c>
      <c r="B72" s="164">
        <v>6</v>
      </c>
      <c r="C72" s="165" t="s">
        <v>200</v>
      </c>
      <c r="D72" s="164">
        <v>1994</v>
      </c>
      <c r="E72" s="164"/>
      <c r="F72" s="165" t="s">
        <v>201</v>
      </c>
      <c r="G72" s="165" t="s">
        <v>202</v>
      </c>
      <c r="H72" s="166">
        <v>28.49</v>
      </c>
      <c r="I72" s="166">
        <f>H72-H66</f>
        <v>3.0799999999999983</v>
      </c>
      <c r="J72" s="164"/>
      <c r="K72" s="164"/>
      <c r="L72" s="165"/>
    </row>
    <row r="73" spans="1:12" s="145" customFormat="1" ht="12.75">
      <c r="A73" s="164">
        <v>8</v>
      </c>
      <c r="B73" s="168">
        <v>2</v>
      </c>
      <c r="C73" s="165" t="s">
        <v>78</v>
      </c>
      <c r="D73" s="164">
        <v>1990</v>
      </c>
      <c r="E73" s="164" t="s">
        <v>27</v>
      </c>
      <c r="F73" s="165" t="s">
        <v>18</v>
      </c>
      <c r="G73" s="165" t="s">
        <v>11</v>
      </c>
      <c r="H73" s="167">
        <v>28.94</v>
      </c>
      <c r="I73" s="166">
        <f>H73-H66</f>
        <v>3.530000000000001</v>
      </c>
      <c r="J73" s="164"/>
      <c r="K73" s="164"/>
      <c r="L73" s="165"/>
    </row>
    <row r="74" spans="1:12" s="145" customFormat="1" ht="12.75">
      <c r="A74" s="57">
        <v>9</v>
      </c>
      <c r="B74" s="57">
        <v>7</v>
      </c>
      <c r="C74" s="66" t="s">
        <v>338</v>
      </c>
      <c r="D74" s="52">
        <v>1994</v>
      </c>
      <c r="E74" s="52"/>
      <c r="F74" s="66" t="s">
        <v>329</v>
      </c>
      <c r="G74" s="66" t="s">
        <v>111</v>
      </c>
      <c r="H74" s="157">
        <v>29.7</v>
      </c>
      <c r="I74" s="158">
        <f>H74-H66</f>
        <v>4.289999999999999</v>
      </c>
      <c r="J74" s="57"/>
      <c r="K74" s="57"/>
      <c r="L74" s="66"/>
    </row>
    <row r="75" spans="1:12" s="145" customFormat="1" ht="12.75">
      <c r="A75" s="87"/>
      <c r="B75" s="88"/>
      <c r="C75" s="125"/>
      <c r="D75" s="52"/>
      <c r="E75" s="52"/>
      <c r="F75" s="66"/>
      <c r="G75" s="109"/>
      <c r="H75" s="188"/>
      <c r="I75" s="158"/>
      <c r="J75" s="57"/>
      <c r="K75" s="57"/>
      <c r="L75" s="66"/>
    </row>
    <row r="76" spans="1:12" s="145" customFormat="1" ht="12.75">
      <c r="A76" s="219" t="s">
        <v>154</v>
      </c>
      <c r="B76" s="220"/>
      <c r="C76" s="221"/>
      <c r="D76" s="303" t="s">
        <v>155</v>
      </c>
      <c r="E76" s="303"/>
      <c r="F76" s="303"/>
      <c r="G76" s="304" t="s">
        <v>415</v>
      </c>
      <c r="H76" s="305"/>
      <c r="I76" s="306" t="s">
        <v>157</v>
      </c>
      <c r="J76" s="306"/>
      <c r="K76" s="306"/>
      <c r="L76" s="306"/>
    </row>
    <row r="77" spans="1:12" s="145" customFormat="1" ht="12.75">
      <c r="A77" s="219" t="s">
        <v>417</v>
      </c>
      <c r="B77" s="220"/>
      <c r="C77" s="221"/>
      <c r="D77" s="303" t="s">
        <v>162</v>
      </c>
      <c r="E77" s="303"/>
      <c r="F77" s="303"/>
      <c r="G77" s="159" t="s">
        <v>416</v>
      </c>
      <c r="H77" s="89"/>
      <c r="I77" s="90" t="s">
        <v>158</v>
      </c>
      <c r="J77" s="303" t="s">
        <v>159</v>
      </c>
      <c r="K77" s="303"/>
      <c r="L77" s="66" t="s">
        <v>164</v>
      </c>
    </row>
    <row r="78" spans="1:12" s="145" customFormat="1" ht="12.75">
      <c r="A78" s="219" t="s">
        <v>111</v>
      </c>
      <c r="B78" s="220"/>
      <c r="C78" s="221"/>
      <c r="D78" s="219"/>
      <c r="E78" s="220"/>
      <c r="F78" s="221"/>
      <c r="G78" s="66"/>
      <c r="H78" s="65"/>
      <c r="I78" s="89">
        <v>0</v>
      </c>
      <c r="J78" s="303">
        <v>0</v>
      </c>
      <c r="K78" s="303"/>
      <c r="L78" s="57">
        <v>0</v>
      </c>
    </row>
    <row r="79" spans="1:12" s="145" customFormat="1" ht="12.75">
      <c r="A79" s="315" t="s">
        <v>160</v>
      </c>
      <c r="B79" s="315"/>
      <c r="C79" s="315"/>
      <c r="D79" s="315"/>
      <c r="E79" s="315"/>
      <c r="F79" s="135"/>
      <c r="G79" s="136"/>
      <c r="H79" s="310" t="s">
        <v>106</v>
      </c>
      <c r="I79" s="310"/>
      <c r="J79" s="310"/>
      <c r="K79" s="310"/>
      <c r="L79" s="310"/>
    </row>
    <row r="80" spans="1:12" s="145" customFormat="1" ht="12.75">
      <c r="A80" s="314" t="s">
        <v>305</v>
      </c>
      <c r="B80" s="314"/>
      <c r="C80" s="314"/>
      <c r="D80" s="314"/>
      <c r="E80" s="314"/>
      <c r="F80" s="182"/>
      <c r="G80" s="183"/>
      <c r="H80" s="314" t="s">
        <v>304</v>
      </c>
      <c r="I80" s="314"/>
      <c r="J80" s="314"/>
      <c r="K80" s="314"/>
      <c r="L80" s="314"/>
    </row>
    <row r="81" spans="1:13" s="145" customFormat="1" ht="12.75">
      <c r="A81" s="192"/>
      <c r="B81" s="192"/>
      <c r="C81" s="192"/>
      <c r="D81" s="192"/>
      <c r="E81" s="192"/>
      <c r="F81" s="193"/>
      <c r="G81" s="194"/>
      <c r="H81" s="192"/>
      <c r="I81" s="192"/>
      <c r="J81" s="192"/>
      <c r="K81" s="192"/>
      <c r="L81" s="192"/>
      <c r="M81" s="176"/>
    </row>
    <row r="82" spans="1:13" s="145" customFormat="1" ht="12.75">
      <c r="A82" s="102"/>
      <c r="B82" s="102"/>
      <c r="C82" s="102"/>
      <c r="D82" s="102"/>
      <c r="E82" s="102"/>
      <c r="F82" s="103"/>
      <c r="G82" s="104"/>
      <c r="H82" s="102"/>
      <c r="I82" s="102"/>
      <c r="J82" s="102"/>
      <c r="K82" s="102"/>
      <c r="L82" s="102"/>
      <c r="M82" s="176"/>
    </row>
    <row r="83" spans="1:13" s="145" customFormat="1" ht="12.75">
      <c r="A83" s="175"/>
      <c r="B83" s="175"/>
      <c r="C83" s="175"/>
      <c r="D83" s="175"/>
      <c r="E83" s="175"/>
      <c r="F83" s="195"/>
      <c r="G83" s="41"/>
      <c r="H83" s="175"/>
      <c r="I83" s="175"/>
      <c r="J83" s="175"/>
      <c r="K83" s="175"/>
      <c r="L83" s="175"/>
      <c r="M83" s="176"/>
    </row>
    <row r="84" spans="1:12" s="145" customFormat="1" ht="16.5" thickBot="1">
      <c r="A84" s="340" t="s">
        <v>110</v>
      </c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2"/>
    </row>
    <row r="85" spans="1:12" s="145" customFormat="1" ht="16.5" thickBot="1">
      <c r="A85" s="330" t="s">
        <v>299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2"/>
    </row>
    <row r="86" spans="1:12" s="145" customFormat="1" ht="16.5" thickBot="1">
      <c r="A86" s="333" t="s">
        <v>306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5"/>
    </row>
    <row r="87" spans="1:12" s="145" customFormat="1" ht="16.5" thickBot="1">
      <c r="A87" s="327" t="s">
        <v>307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7"/>
    </row>
    <row r="88" spans="1:12" s="145" customFormat="1" ht="15.75">
      <c r="A88" s="281" t="s">
        <v>406</v>
      </c>
      <c r="B88" s="317"/>
      <c r="C88" s="317"/>
      <c r="D88" s="317"/>
      <c r="E88" s="317"/>
      <c r="F88" s="317"/>
      <c r="G88" s="317"/>
      <c r="H88" s="317"/>
      <c r="I88" s="317"/>
      <c r="J88" s="317"/>
      <c r="K88" s="317"/>
      <c r="L88" s="318"/>
    </row>
    <row r="89" spans="1:12" s="145" customFormat="1" ht="15.75">
      <c r="A89" s="319" t="s">
        <v>419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1"/>
    </row>
    <row r="90" spans="1:12" s="145" customFormat="1" ht="15.75" customHeight="1" thickBot="1">
      <c r="A90" s="322" t="s">
        <v>423</v>
      </c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6"/>
    </row>
    <row r="91" spans="1:12" s="145" customFormat="1" ht="12.75">
      <c r="A91" s="287" t="s">
        <v>116</v>
      </c>
      <c r="B91" s="288"/>
      <c r="C91" s="288"/>
      <c r="D91" s="146"/>
      <c r="E91" s="146"/>
      <c r="F91" s="147"/>
      <c r="G91" s="147"/>
      <c r="H91" s="146"/>
      <c r="I91" s="148"/>
      <c r="J91" s="146"/>
      <c r="K91" s="288" t="s">
        <v>300</v>
      </c>
      <c r="L91" s="289"/>
    </row>
    <row r="92" spans="1:12" s="145" customFormat="1" ht="12.75">
      <c r="A92" s="287" t="s">
        <v>298</v>
      </c>
      <c r="B92" s="288"/>
      <c r="C92" s="288"/>
      <c r="D92" s="149"/>
      <c r="E92" s="146"/>
      <c r="F92" s="147"/>
      <c r="G92" s="147"/>
      <c r="H92" s="146"/>
      <c r="I92" s="148"/>
      <c r="J92" s="150"/>
      <c r="K92" s="290" t="s">
        <v>327</v>
      </c>
      <c r="L92" s="291"/>
    </row>
    <row r="93" spans="1:12" s="145" customFormat="1" ht="13.5">
      <c r="A93" s="151"/>
      <c r="B93" s="143"/>
      <c r="C93" s="152"/>
      <c r="D93" s="153"/>
      <c r="E93" s="146"/>
      <c r="F93" s="147"/>
      <c r="G93" s="147"/>
      <c r="H93" s="146"/>
      <c r="I93" s="148"/>
      <c r="J93" s="150"/>
      <c r="K93" s="292" t="s">
        <v>328</v>
      </c>
      <c r="L93" s="293"/>
    </row>
    <row r="94" spans="1:12" s="145" customFormat="1" ht="12.75">
      <c r="A94" s="294" t="s">
        <v>117</v>
      </c>
      <c r="B94" s="295"/>
      <c r="C94" s="295"/>
      <c r="D94" s="295"/>
      <c r="E94" s="295"/>
      <c r="F94" s="295"/>
      <c r="G94" s="295"/>
      <c r="H94" s="139"/>
      <c r="I94" s="139"/>
      <c r="J94" s="295" t="s">
        <v>118</v>
      </c>
      <c r="K94" s="296"/>
      <c r="L94" s="297"/>
    </row>
    <row r="95" spans="1:12" s="145" customFormat="1" ht="12.75">
      <c r="A95" s="298" t="s">
        <v>119</v>
      </c>
      <c r="B95" s="299"/>
      <c r="C95" s="299"/>
      <c r="D95" s="299" t="s">
        <v>120</v>
      </c>
      <c r="E95" s="299"/>
      <c r="F95" s="126" t="s">
        <v>121</v>
      </c>
      <c r="G95" s="27"/>
      <c r="H95" s="27"/>
      <c r="I95" s="28"/>
      <c r="J95" s="26" t="s">
        <v>122</v>
      </c>
      <c r="K95" s="29">
        <v>200</v>
      </c>
      <c r="L95" s="128" t="s">
        <v>124</v>
      </c>
    </row>
    <row r="96" spans="1:12" s="145" customFormat="1" ht="12.75">
      <c r="A96" s="300" t="s">
        <v>123</v>
      </c>
      <c r="B96" s="200"/>
      <c r="C96" s="200"/>
      <c r="D96" s="200" t="s">
        <v>301</v>
      </c>
      <c r="E96" s="200"/>
      <c r="F96" s="32" t="s">
        <v>302</v>
      </c>
      <c r="G96" s="31"/>
      <c r="H96" s="111"/>
      <c r="I96" s="33"/>
      <c r="J96" s="34" t="s">
        <v>126</v>
      </c>
      <c r="K96" s="141"/>
      <c r="L96" s="129" t="s">
        <v>111</v>
      </c>
    </row>
    <row r="97" spans="1:12" s="145" customFormat="1" ht="13.5" thickBot="1">
      <c r="A97" s="130" t="s">
        <v>125</v>
      </c>
      <c r="B97" s="131"/>
      <c r="C97" s="131"/>
      <c r="D97" s="301" t="s">
        <v>303</v>
      </c>
      <c r="E97" s="301"/>
      <c r="F97" s="132" t="s">
        <v>302</v>
      </c>
      <c r="G97" s="133"/>
      <c r="H97" s="133"/>
      <c r="I97" s="140"/>
      <c r="J97" s="142" t="s">
        <v>127</v>
      </c>
      <c r="K97" s="133"/>
      <c r="L97" s="134"/>
    </row>
    <row r="98" spans="1:12" s="145" customFormat="1" ht="12.75">
      <c r="A98" s="41"/>
      <c r="B98" s="41"/>
      <c r="C98" s="41"/>
      <c r="D98" s="42"/>
      <c r="E98" s="42"/>
      <c r="F98" s="43"/>
      <c r="G98" s="44"/>
      <c r="H98" s="43"/>
      <c r="I98" s="43"/>
      <c r="J98" s="43"/>
      <c r="K98" s="43"/>
      <c r="L98" s="127"/>
    </row>
    <row r="99" spans="1:12" s="145" customFormat="1" ht="12.75">
      <c r="A99" s="202" t="s">
        <v>2</v>
      </c>
      <c r="B99" s="202" t="s">
        <v>129</v>
      </c>
      <c r="C99" s="202" t="s">
        <v>0</v>
      </c>
      <c r="D99" s="202" t="s">
        <v>133</v>
      </c>
      <c r="E99" s="202" t="s">
        <v>134</v>
      </c>
      <c r="F99" s="202" t="s">
        <v>130</v>
      </c>
      <c r="G99" s="202" t="s">
        <v>131</v>
      </c>
      <c r="H99" s="202" t="s">
        <v>1</v>
      </c>
      <c r="I99" s="202" t="s">
        <v>132</v>
      </c>
      <c r="J99" s="202" t="s">
        <v>147</v>
      </c>
      <c r="K99" s="202" t="s">
        <v>109</v>
      </c>
      <c r="L99" s="302" t="s">
        <v>135</v>
      </c>
    </row>
    <row r="100" spans="1:12" s="145" customFormat="1" ht="12.75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302"/>
    </row>
    <row r="101" spans="1:12" s="145" customFormat="1" ht="12.75">
      <c r="A101" s="164">
        <v>1</v>
      </c>
      <c r="B101" s="168">
        <v>17</v>
      </c>
      <c r="C101" s="165" t="s">
        <v>317</v>
      </c>
      <c r="D101" s="164">
        <v>1980</v>
      </c>
      <c r="E101" s="164" t="s">
        <v>9</v>
      </c>
      <c r="F101" s="165" t="s">
        <v>18</v>
      </c>
      <c r="G101" s="165" t="s">
        <v>111</v>
      </c>
      <c r="H101" s="173" t="s">
        <v>395</v>
      </c>
      <c r="I101" s="190">
        <f>H101-H101</f>
        <v>0</v>
      </c>
      <c r="J101" s="164"/>
      <c r="K101" s="164"/>
      <c r="L101" s="165"/>
    </row>
    <row r="102" spans="1:12" s="145" customFormat="1" ht="12.75">
      <c r="A102" s="164">
        <v>2</v>
      </c>
      <c r="B102" s="164">
        <v>15</v>
      </c>
      <c r="C102" s="165" t="s">
        <v>22</v>
      </c>
      <c r="D102" s="164">
        <v>1987</v>
      </c>
      <c r="E102" s="164" t="s">
        <v>9</v>
      </c>
      <c r="F102" s="165" t="s">
        <v>142</v>
      </c>
      <c r="G102" s="165" t="s">
        <v>150</v>
      </c>
      <c r="H102" s="173" t="s">
        <v>425</v>
      </c>
      <c r="I102" s="190">
        <f>H102-H101</f>
        <v>0.9000000000000021</v>
      </c>
      <c r="J102" s="164"/>
      <c r="K102" s="164"/>
      <c r="L102" s="165"/>
    </row>
    <row r="103" spans="1:12" s="145" customFormat="1" ht="12.75">
      <c r="A103" s="164">
        <v>3</v>
      </c>
      <c r="B103" s="164">
        <v>19</v>
      </c>
      <c r="C103" s="165" t="s">
        <v>340</v>
      </c>
      <c r="D103" s="164">
        <v>1978</v>
      </c>
      <c r="E103" s="164" t="s">
        <v>9</v>
      </c>
      <c r="F103" s="165" t="s">
        <v>171</v>
      </c>
      <c r="G103" s="165" t="s">
        <v>111</v>
      </c>
      <c r="H103" s="173" t="s">
        <v>402</v>
      </c>
      <c r="I103" s="190">
        <f>H103-H101</f>
        <v>0.9700000000000024</v>
      </c>
      <c r="J103" s="164"/>
      <c r="K103" s="164"/>
      <c r="L103" s="165"/>
    </row>
    <row r="104" spans="1:12" s="145" customFormat="1" ht="12.75">
      <c r="A104" s="164">
        <v>4</v>
      </c>
      <c r="B104" s="164">
        <v>20</v>
      </c>
      <c r="C104" s="165" t="s">
        <v>371</v>
      </c>
      <c r="D104" s="164">
        <v>1977</v>
      </c>
      <c r="E104" s="164" t="s">
        <v>13</v>
      </c>
      <c r="F104" s="165" t="s">
        <v>418</v>
      </c>
      <c r="G104" s="198" t="s">
        <v>148</v>
      </c>
      <c r="H104" s="173" t="s">
        <v>404</v>
      </c>
      <c r="I104" s="190">
        <f>H104-H101</f>
        <v>1.0300000000000011</v>
      </c>
      <c r="J104" s="164"/>
      <c r="K104" s="164"/>
      <c r="L104" s="165"/>
    </row>
    <row r="105" spans="1:12" s="145" customFormat="1" ht="12.75">
      <c r="A105" s="164">
        <v>5</v>
      </c>
      <c r="B105" s="164">
        <v>11</v>
      </c>
      <c r="C105" s="165" t="s">
        <v>14</v>
      </c>
      <c r="D105" s="164">
        <v>1975</v>
      </c>
      <c r="E105" s="164" t="s">
        <v>9</v>
      </c>
      <c r="F105" s="165" t="s">
        <v>424</v>
      </c>
      <c r="G105" s="165" t="s">
        <v>213</v>
      </c>
      <c r="H105" s="173" t="s">
        <v>403</v>
      </c>
      <c r="I105" s="190">
        <f>H105-H101</f>
        <v>1.0700000000000003</v>
      </c>
      <c r="J105" s="164"/>
      <c r="K105" s="164"/>
      <c r="L105" s="165"/>
    </row>
    <row r="106" spans="1:12" s="145" customFormat="1" ht="12.75">
      <c r="A106" s="164">
        <v>6</v>
      </c>
      <c r="B106" s="164">
        <v>12</v>
      </c>
      <c r="C106" s="165" t="s">
        <v>326</v>
      </c>
      <c r="D106" s="168">
        <v>1987</v>
      </c>
      <c r="E106" s="164" t="s">
        <v>27</v>
      </c>
      <c r="F106" s="165" t="s">
        <v>18</v>
      </c>
      <c r="G106" s="165" t="s">
        <v>148</v>
      </c>
      <c r="H106" s="173" t="s">
        <v>401</v>
      </c>
      <c r="I106" s="190">
        <f>H106-H101</f>
        <v>1.1099999999999994</v>
      </c>
      <c r="J106" s="164"/>
      <c r="K106" s="164"/>
      <c r="L106" s="165"/>
    </row>
    <row r="107" spans="1:12" s="145" customFormat="1" ht="12.75">
      <c r="A107" s="164">
        <v>7</v>
      </c>
      <c r="B107" s="164">
        <v>14</v>
      </c>
      <c r="C107" s="165" t="s">
        <v>23</v>
      </c>
      <c r="D107" s="164">
        <v>1983</v>
      </c>
      <c r="E107" s="164" t="s">
        <v>9</v>
      </c>
      <c r="F107" s="165" t="s">
        <v>142</v>
      </c>
      <c r="G107" s="165" t="s">
        <v>111</v>
      </c>
      <c r="H107" s="173" t="s">
        <v>398</v>
      </c>
      <c r="I107" s="190">
        <f>H107-H101</f>
        <v>1.2800000000000011</v>
      </c>
      <c r="J107" s="164"/>
      <c r="K107" s="164"/>
      <c r="L107" s="165"/>
    </row>
    <row r="108" spans="1:12" s="145" customFormat="1" ht="12.75">
      <c r="A108" s="164">
        <v>8</v>
      </c>
      <c r="B108" s="164">
        <v>18</v>
      </c>
      <c r="C108" s="165" t="s">
        <v>337</v>
      </c>
      <c r="D108" s="164">
        <v>1987</v>
      </c>
      <c r="E108" s="164"/>
      <c r="F108" s="165" t="s">
        <v>329</v>
      </c>
      <c r="G108" s="165" t="s">
        <v>111</v>
      </c>
      <c r="H108" s="173" t="s">
        <v>397</v>
      </c>
      <c r="I108" s="190">
        <f>H108-H101</f>
        <v>1.4200000000000017</v>
      </c>
      <c r="J108" s="164"/>
      <c r="K108" s="164"/>
      <c r="L108" s="165"/>
    </row>
    <row r="109" spans="1:12" s="145" customFormat="1" ht="12.75">
      <c r="A109" s="57">
        <v>9</v>
      </c>
      <c r="B109" s="57">
        <v>13</v>
      </c>
      <c r="C109" s="66" t="s">
        <v>17</v>
      </c>
      <c r="D109" s="57">
        <v>1974</v>
      </c>
      <c r="E109" s="57" t="s">
        <v>9</v>
      </c>
      <c r="F109" s="66" t="s">
        <v>18</v>
      </c>
      <c r="G109" s="66" t="s">
        <v>111</v>
      </c>
      <c r="H109" s="160" t="s">
        <v>396</v>
      </c>
      <c r="I109" s="191">
        <f>H109-H101</f>
        <v>1.4800000000000004</v>
      </c>
      <c r="J109" s="57"/>
      <c r="K109" s="57"/>
      <c r="L109" s="66"/>
    </row>
    <row r="110" spans="1:12" s="145" customFormat="1" ht="12.75">
      <c r="A110" s="57">
        <v>10</v>
      </c>
      <c r="B110" s="57">
        <v>10</v>
      </c>
      <c r="C110" s="66" t="s">
        <v>10</v>
      </c>
      <c r="D110" s="57">
        <v>1988</v>
      </c>
      <c r="E110" s="57" t="s">
        <v>9</v>
      </c>
      <c r="F110" s="66" t="s">
        <v>18</v>
      </c>
      <c r="G110" s="66" t="s">
        <v>153</v>
      </c>
      <c r="H110" s="159" t="s">
        <v>399</v>
      </c>
      <c r="I110" s="191">
        <f>H110-H101</f>
        <v>1.8399999999999999</v>
      </c>
      <c r="J110" s="57"/>
      <c r="K110" s="57"/>
      <c r="L110" s="66"/>
    </row>
    <row r="111" spans="1:12" s="145" customFormat="1" ht="12.75">
      <c r="A111" s="57">
        <v>11</v>
      </c>
      <c r="B111" s="57">
        <v>16</v>
      </c>
      <c r="C111" s="66" t="s">
        <v>368</v>
      </c>
      <c r="D111" s="57">
        <v>1988</v>
      </c>
      <c r="E111" s="154" t="s">
        <v>27</v>
      </c>
      <c r="F111" s="144" t="s">
        <v>418</v>
      </c>
      <c r="G111" s="144" t="s">
        <v>111</v>
      </c>
      <c r="H111" s="159" t="s">
        <v>400</v>
      </c>
      <c r="I111" s="191">
        <f>H111-H101</f>
        <v>5.43</v>
      </c>
      <c r="J111" s="57"/>
      <c r="K111" s="57"/>
      <c r="L111" s="66"/>
    </row>
    <row r="112" spans="1:12" s="145" customFormat="1" ht="12.75">
      <c r="A112" s="87"/>
      <c r="B112" s="88"/>
      <c r="C112" s="125"/>
      <c r="D112" s="57"/>
      <c r="E112" s="154"/>
      <c r="F112" s="144"/>
      <c r="G112" s="180"/>
      <c r="H112" s="189"/>
      <c r="I112" s="160"/>
      <c r="J112" s="57"/>
      <c r="K112" s="57"/>
      <c r="L112" s="66"/>
    </row>
    <row r="113" spans="1:12" s="145" customFormat="1" ht="12.75">
      <c r="A113" s="219" t="s">
        <v>154</v>
      </c>
      <c r="B113" s="220"/>
      <c r="C113" s="221"/>
      <c r="D113" s="303" t="s">
        <v>155</v>
      </c>
      <c r="E113" s="303"/>
      <c r="F113" s="303"/>
      <c r="G113" s="304" t="s">
        <v>415</v>
      </c>
      <c r="H113" s="305"/>
      <c r="I113" s="306" t="s">
        <v>157</v>
      </c>
      <c r="J113" s="306"/>
      <c r="K113" s="306"/>
      <c r="L113" s="306"/>
    </row>
    <row r="114" spans="1:12" s="145" customFormat="1" ht="12.75">
      <c r="A114" s="219" t="s">
        <v>417</v>
      </c>
      <c r="B114" s="220"/>
      <c r="C114" s="221"/>
      <c r="D114" s="303" t="s">
        <v>162</v>
      </c>
      <c r="E114" s="303"/>
      <c r="F114" s="303"/>
      <c r="G114" s="159" t="s">
        <v>416</v>
      </c>
      <c r="H114" s="89"/>
      <c r="I114" s="90" t="s">
        <v>158</v>
      </c>
      <c r="J114" s="303" t="s">
        <v>159</v>
      </c>
      <c r="K114" s="303"/>
      <c r="L114" s="66" t="s">
        <v>164</v>
      </c>
    </row>
    <row r="115" spans="1:12" s="145" customFormat="1" ht="12.75">
      <c r="A115" s="219" t="s">
        <v>111</v>
      </c>
      <c r="B115" s="220"/>
      <c r="C115" s="221"/>
      <c r="D115" s="219"/>
      <c r="E115" s="220"/>
      <c r="F115" s="221"/>
      <c r="G115" s="66"/>
      <c r="H115" s="65"/>
      <c r="I115" s="89">
        <v>0</v>
      </c>
      <c r="J115" s="303">
        <v>0</v>
      </c>
      <c r="K115" s="303"/>
      <c r="L115" s="57">
        <v>0</v>
      </c>
    </row>
    <row r="116" spans="1:12" s="145" customFormat="1" ht="12.75">
      <c r="A116" s="315" t="s">
        <v>160</v>
      </c>
      <c r="B116" s="315"/>
      <c r="C116" s="315"/>
      <c r="D116" s="315"/>
      <c r="E116" s="315"/>
      <c r="F116" s="135"/>
      <c r="G116" s="136"/>
      <c r="H116" s="310" t="s">
        <v>106</v>
      </c>
      <c r="I116" s="310"/>
      <c r="J116" s="310"/>
      <c r="K116" s="310"/>
      <c r="L116" s="310"/>
    </row>
    <row r="117" spans="1:12" s="145" customFormat="1" ht="12.75">
      <c r="A117" s="316" t="s">
        <v>305</v>
      </c>
      <c r="B117" s="316"/>
      <c r="C117" s="316"/>
      <c r="D117" s="316"/>
      <c r="E117" s="316"/>
      <c r="F117" s="137"/>
      <c r="G117" s="138"/>
      <c r="H117" s="316" t="s">
        <v>304</v>
      </c>
      <c r="I117" s="316"/>
      <c r="J117" s="316"/>
      <c r="K117" s="316"/>
      <c r="L117" s="316"/>
    </row>
    <row r="118" spans="1:12" s="145" customFormat="1" ht="12.75">
      <c r="A118" s="102"/>
      <c r="B118" s="102"/>
      <c r="C118" s="102"/>
      <c r="D118" s="102"/>
      <c r="E118" s="102"/>
      <c r="F118" s="103"/>
      <c r="G118" s="104"/>
      <c r="H118" s="102"/>
      <c r="I118" s="102"/>
      <c r="J118" s="102"/>
      <c r="K118" s="102"/>
      <c r="L118" s="102"/>
    </row>
    <row r="119" spans="1:12" s="145" customFormat="1" ht="12.75">
      <c r="A119" s="102"/>
      <c r="B119" s="102"/>
      <c r="C119" s="102"/>
      <c r="D119" s="102"/>
      <c r="E119" s="102"/>
      <c r="F119" s="103"/>
      <c r="G119" s="104"/>
      <c r="H119" s="102"/>
      <c r="I119" s="102"/>
      <c r="J119" s="102"/>
      <c r="K119" s="102"/>
      <c r="L119" s="102"/>
    </row>
    <row r="120" s="145" customFormat="1" ht="13.5" thickBot="1"/>
    <row r="121" spans="1:12" s="145" customFormat="1" ht="16.5" thickBot="1">
      <c r="A121" s="327" t="s">
        <v>110</v>
      </c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9"/>
    </row>
    <row r="122" spans="1:12" s="145" customFormat="1" ht="16.5" thickBot="1">
      <c r="A122" s="330" t="s">
        <v>299</v>
      </c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2"/>
    </row>
    <row r="123" spans="1:12" s="145" customFormat="1" ht="16.5" thickBot="1">
      <c r="A123" s="333" t="s">
        <v>306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5"/>
    </row>
    <row r="124" spans="1:12" s="145" customFormat="1" ht="16.5" thickBot="1">
      <c r="A124" s="327" t="s">
        <v>307</v>
      </c>
      <c r="B124" s="336"/>
      <c r="C124" s="336"/>
      <c r="D124" s="336"/>
      <c r="E124" s="336"/>
      <c r="F124" s="336"/>
      <c r="G124" s="336"/>
      <c r="H124" s="336"/>
      <c r="I124" s="336"/>
      <c r="J124" s="336"/>
      <c r="K124" s="336"/>
      <c r="L124" s="337"/>
    </row>
    <row r="125" spans="1:12" s="145" customFormat="1" ht="15.75">
      <c r="A125" s="281" t="s">
        <v>406</v>
      </c>
      <c r="B125" s="317"/>
      <c r="C125" s="317"/>
      <c r="D125" s="317"/>
      <c r="E125" s="317"/>
      <c r="F125" s="317"/>
      <c r="G125" s="317"/>
      <c r="H125" s="317"/>
      <c r="I125" s="317"/>
      <c r="J125" s="317"/>
      <c r="K125" s="317"/>
      <c r="L125" s="318"/>
    </row>
    <row r="126" spans="1:12" s="145" customFormat="1" ht="13.5">
      <c r="A126" s="319" t="s">
        <v>419</v>
      </c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1"/>
    </row>
    <row r="127" spans="1:12" s="145" customFormat="1" ht="13.5">
      <c r="A127" s="319" t="s">
        <v>432</v>
      </c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321"/>
    </row>
    <row r="128" spans="1:12" s="145" customFormat="1" ht="16.5" thickBot="1">
      <c r="A128" s="322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4"/>
    </row>
    <row r="129" spans="1:12" s="145" customFormat="1" ht="12.75">
      <c r="A129" s="287" t="s">
        <v>116</v>
      </c>
      <c r="B129" s="288"/>
      <c r="C129" s="288"/>
      <c r="D129" s="146"/>
      <c r="E129" s="146"/>
      <c r="F129" s="147"/>
      <c r="G129" s="147"/>
      <c r="H129" s="146"/>
      <c r="I129" s="148"/>
      <c r="J129" s="146"/>
      <c r="K129" s="325" t="s">
        <v>300</v>
      </c>
      <c r="L129" s="326"/>
    </row>
    <row r="130" spans="1:12" s="145" customFormat="1" ht="12.75">
      <c r="A130" s="287" t="s">
        <v>298</v>
      </c>
      <c r="B130" s="288"/>
      <c r="C130" s="288"/>
      <c r="D130" s="149"/>
      <c r="E130" s="146"/>
      <c r="F130" s="147"/>
      <c r="G130" s="147"/>
      <c r="H130" s="146"/>
      <c r="I130" s="148"/>
      <c r="J130" s="150"/>
      <c r="K130" s="290" t="s">
        <v>327</v>
      </c>
      <c r="L130" s="291"/>
    </row>
    <row r="131" spans="1:12" s="145" customFormat="1" ht="13.5">
      <c r="A131" s="151"/>
      <c r="B131" s="143"/>
      <c r="C131" s="152"/>
      <c r="D131" s="153"/>
      <c r="E131" s="146"/>
      <c r="F131" s="147"/>
      <c r="G131" s="147"/>
      <c r="H131" s="146"/>
      <c r="I131" s="148"/>
      <c r="J131" s="150"/>
      <c r="K131" s="292" t="s">
        <v>328</v>
      </c>
      <c r="L131" s="293"/>
    </row>
    <row r="132" spans="1:12" s="145" customFormat="1" ht="12.75">
      <c r="A132" s="294" t="s">
        <v>117</v>
      </c>
      <c r="B132" s="295"/>
      <c r="C132" s="295"/>
      <c r="D132" s="295"/>
      <c r="E132" s="295"/>
      <c r="F132" s="295"/>
      <c r="G132" s="295"/>
      <c r="H132" s="139"/>
      <c r="I132" s="139"/>
      <c r="J132" s="295" t="s">
        <v>118</v>
      </c>
      <c r="K132" s="296"/>
      <c r="L132" s="297"/>
    </row>
    <row r="133" spans="1:12" s="145" customFormat="1" ht="12.75">
      <c r="A133" s="298" t="s">
        <v>119</v>
      </c>
      <c r="B133" s="299"/>
      <c r="C133" s="299"/>
      <c r="D133" s="299" t="s">
        <v>120</v>
      </c>
      <c r="E133" s="299"/>
      <c r="F133" s="126" t="s">
        <v>121</v>
      </c>
      <c r="G133" s="27"/>
      <c r="H133" s="27"/>
      <c r="I133" s="28"/>
      <c r="J133" s="26" t="s">
        <v>122</v>
      </c>
      <c r="K133" s="29">
        <v>200</v>
      </c>
      <c r="L133" s="128" t="s">
        <v>124</v>
      </c>
    </row>
    <row r="134" spans="1:12" s="145" customFormat="1" ht="12.75">
      <c r="A134" s="300" t="s">
        <v>123</v>
      </c>
      <c r="B134" s="200"/>
      <c r="C134" s="200"/>
      <c r="D134" s="200" t="s">
        <v>301</v>
      </c>
      <c r="E134" s="200"/>
      <c r="F134" s="32" t="s">
        <v>302</v>
      </c>
      <c r="G134" s="31"/>
      <c r="H134" s="111"/>
      <c r="I134" s="33"/>
      <c r="J134" s="34" t="s">
        <v>126</v>
      </c>
      <c r="K134" s="141"/>
      <c r="L134" s="129" t="s">
        <v>111</v>
      </c>
    </row>
    <row r="135" spans="1:12" s="145" customFormat="1" ht="13.5" thickBot="1">
      <c r="A135" s="130" t="s">
        <v>125</v>
      </c>
      <c r="B135" s="131"/>
      <c r="C135" s="131"/>
      <c r="D135" s="301" t="s">
        <v>303</v>
      </c>
      <c r="E135" s="301"/>
      <c r="F135" s="132" t="s">
        <v>302</v>
      </c>
      <c r="G135" s="133"/>
      <c r="H135" s="133"/>
      <c r="I135" s="140"/>
      <c r="J135" s="142" t="s">
        <v>127</v>
      </c>
      <c r="K135" s="133"/>
      <c r="L135" s="134"/>
    </row>
    <row r="136" spans="1:12" s="145" customFormat="1" ht="12.75">
      <c r="A136" s="41"/>
      <c r="B136" s="41"/>
      <c r="C136" s="41"/>
      <c r="D136" s="42"/>
      <c r="E136" s="42"/>
      <c r="F136" s="43"/>
      <c r="G136" s="44"/>
      <c r="H136" s="43"/>
      <c r="I136" s="43"/>
      <c r="J136" s="43"/>
      <c r="K136" s="43"/>
      <c r="L136" s="127"/>
    </row>
    <row r="137" spans="1:12" s="145" customFormat="1" ht="12.75">
      <c r="A137" s="202" t="s">
        <v>2</v>
      </c>
      <c r="B137" s="202" t="s">
        <v>129</v>
      </c>
      <c r="C137" s="202" t="s">
        <v>0</v>
      </c>
      <c r="D137" s="202" t="s">
        <v>133</v>
      </c>
      <c r="E137" s="202" t="s">
        <v>134</v>
      </c>
      <c r="F137" s="202" t="s">
        <v>130</v>
      </c>
      <c r="G137" s="202" t="s">
        <v>131</v>
      </c>
      <c r="H137" s="202" t="s">
        <v>1</v>
      </c>
      <c r="I137" s="202" t="s">
        <v>132</v>
      </c>
      <c r="J137" s="202" t="s">
        <v>147</v>
      </c>
      <c r="K137" s="202" t="s">
        <v>109</v>
      </c>
      <c r="L137" s="302" t="s">
        <v>135</v>
      </c>
    </row>
    <row r="138" spans="1:12" s="145" customFormat="1" ht="12.75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302"/>
    </row>
    <row r="139" spans="1:12" s="145" customFormat="1" ht="12.75">
      <c r="A139" s="164">
        <v>1</v>
      </c>
      <c r="B139" s="164">
        <v>42</v>
      </c>
      <c r="C139" s="165" t="s">
        <v>45</v>
      </c>
      <c r="D139" s="164">
        <v>1968</v>
      </c>
      <c r="E139" s="164" t="s">
        <v>13</v>
      </c>
      <c r="F139" s="165" t="s">
        <v>332</v>
      </c>
      <c r="G139" s="165" t="s">
        <v>111</v>
      </c>
      <c r="H139" s="167">
        <v>21.01</v>
      </c>
      <c r="I139" s="167">
        <f>H139-H139</f>
        <v>0</v>
      </c>
      <c r="J139" s="164"/>
      <c r="K139" s="164"/>
      <c r="L139" s="165"/>
    </row>
    <row r="140" spans="1:12" s="145" customFormat="1" ht="12.75">
      <c r="A140" s="164">
        <v>2</v>
      </c>
      <c r="B140" s="164">
        <v>50</v>
      </c>
      <c r="C140" s="165" t="s">
        <v>53</v>
      </c>
      <c r="D140" s="164">
        <v>1973</v>
      </c>
      <c r="E140" s="164" t="s">
        <v>9</v>
      </c>
      <c r="F140" s="165" t="s">
        <v>188</v>
      </c>
      <c r="G140" s="165"/>
      <c r="H140" s="167">
        <v>21.8</v>
      </c>
      <c r="I140" s="167">
        <f>H140-H139</f>
        <v>0.7899999999999991</v>
      </c>
      <c r="J140" s="164"/>
      <c r="K140" s="164"/>
      <c r="L140" s="165"/>
    </row>
    <row r="141" spans="1:12" s="145" customFormat="1" ht="12.75">
      <c r="A141" s="164">
        <v>3</v>
      </c>
      <c r="B141" s="164">
        <v>49</v>
      </c>
      <c r="C141" s="165" t="s">
        <v>46</v>
      </c>
      <c r="D141" s="164">
        <v>1985</v>
      </c>
      <c r="E141" s="164" t="s">
        <v>9</v>
      </c>
      <c r="F141" s="165" t="s">
        <v>330</v>
      </c>
      <c r="G141" s="165" t="s">
        <v>360</v>
      </c>
      <c r="H141" s="167">
        <v>21.88</v>
      </c>
      <c r="I141" s="167">
        <f>H141-H139</f>
        <v>0.8699999999999974</v>
      </c>
      <c r="J141" s="164"/>
      <c r="K141" s="164"/>
      <c r="L141" s="165"/>
    </row>
    <row r="142" spans="1:12" s="145" customFormat="1" ht="12.75">
      <c r="A142" s="164">
        <v>4</v>
      </c>
      <c r="B142" s="168">
        <v>63</v>
      </c>
      <c r="C142" s="165" t="s">
        <v>319</v>
      </c>
      <c r="D142" s="164">
        <v>1987</v>
      </c>
      <c r="E142" s="164" t="s">
        <v>9</v>
      </c>
      <c r="F142" s="165" t="s">
        <v>320</v>
      </c>
      <c r="G142" s="165" t="s">
        <v>321</v>
      </c>
      <c r="H142" s="167">
        <v>22.12</v>
      </c>
      <c r="I142" s="167">
        <f>H142-H139</f>
        <v>1.1099999999999994</v>
      </c>
      <c r="J142" s="164"/>
      <c r="K142" s="164"/>
      <c r="L142" s="165"/>
    </row>
    <row r="143" spans="1:12" s="145" customFormat="1" ht="12.75">
      <c r="A143" s="164">
        <v>5</v>
      </c>
      <c r="B143" s="164">
        <v>45</v>
      </c>
      <c r="C143" s="165" t="s">
        <v>50</v>
      </c>
      <c r="D143" s="164">
        <v>1986</v>
      </c>
      <c r="E143" s="164" t="s">
        <v>9</v>
      </c>
      <c r="F143" s="165" t="s">
        <v>18</v>
      </c>
      <c r="G143" s="165" t="s">
        <v>384</v>
      </c>
      <c r="H143" s="167">
        <v>22.21</v>
      </c>
      <c r="I143" s="167">
        <f>H143-H139</f>
        <v>1.1999999999999993</v>
      </c>
      <c r="J143" s="164"/>
      <c r="K143" s="164"/>
      <c r="L143" s="165"/>
    </row>
    <row r="144" spans="1:12" s="145" customFormat="1" ht="12.75">
      <c r="A144" s="164">
        <v>6</v>
      </c>
      <c r="B144" s="164">
        <v>43</v>
      </c>
      <c r="C144" s="165" t="s">
        <v>47</v>
      </c>
      <c r="D144" s="164">
        <v>1983</v>
      </c>
      <c r="E144" s="164" t="s">
        <v>9</v>
      </c>
      <c r="F144" s="165" t="s">
        <v>142</v>
      </c>
      <c r="G144" s="165" t="s">
        <v>356</v>
      </c>
      <c r="H144" s="167">
        <v>22.48</v>
      </c>
      <c r="I144" s="167">
        <f>H144-H139</f>
        <v>1.4699999999999989</v>
      </c>
      <c r="J144" s="164"/>
      <c r="K144" s="164"/>
      <c r="L144" s="165"/>
    </row>
    <row r="145" spans="1:12" s="145" customFormat="1" ht="12.75">
      <c r="A145" s="164">
        <v>7</v>
      </c>
      <c r="B145" s="164">
        <v>46</v>
      </c>
      <c r="C145" s="165" t="s">
        <v>51</v>
      </c>
      <c r="D145" s="164">
        <v>1969</v>
      </c>
      <c r="E145" s="164" t="s">
        <v>9</v>
      </c>
      <c r="F145" s="165" t="s">
        <v>428</v>
      </c>
      <c r="G145" s="170" t="s">
        <v>111</v>
      </c>
      <c r="H145" s="167">
        <v>22.55</v>
      </c>
      <c r="I145" s="167">
        <f>H145-H139</f>
        <v>1.5399999999999991</v>
      </c>
      <c r="J145" s="164"/>
      <c r="K145" s="164"/>
      <c r="L145" s="165"/>
    </row>
    <row r="146" spans="1:12" s="145" customFormat="1" ht="12.75">
      <c r="A146" s="164">
        <v>8</v>
      </c>
      <c r="B146" s="164">
        <v>71</v>
      </c>
      <c r="C146" s="165" t="s">
        <v>358</v>
      </c>
      <c r="D146" s="164">
        <v>1988</v>
      </c>
      <c r="E146" s="164" t="s">
        <v>27</v>
      </c>
      <c r="F146" s="165" t="s">
        <v>192</v>
      </c>
      <c r="G146" s="165" t="s">
        <v>359</v>
      </c>
      <c r="H146" s="167">
        <v>22.67</v>
      </c>
      <c r="I146" s="167">
        <f>H146-H139</f>
        <v>1.6600000000000001</v>
      </c>
      <c r="J146" s="164"/>
      <c r="K146" s="164"/>
      <c r="L146" s="165"/>
    </row>
    <row r="147" spans="1:12" s="145" customFormat="1" ht="12.75">
      <c r="A147" s="164">
        <v>9</v>
      </c>
      <c r="B147" s="164">
        <v>47</v>
      </c>
      <c r="C147" s="165" t="s">
        <v>55</v>
      </c>
      <c r="D147" s="164">
        <v>1982</v>
      </c>
      <c r="E147" s="164" t="s">
        <v>27</v>
      </c>
      <c r="F147" s="165" t="s">
        <v>171</v>
      </c>
      <c r="G147" s="165" t="s">
        <v>111</v>
      </c>
      <c r="H147" s="167">
        <v>22.73</v>
      </c>
      <c r="I147" s="167">
        <f>H147-H139</f>
        <v>1.7199999999999989</v>
      </c>
      <c r="J147" s="164"/>
      <c r="K147" s="164"/>
      <c r="L147" s="165"/>
    </row>
    <row r="148" spans="1:12" s="145" customFormat="1" ht="12.75">
      <c r="A148" s="164">
        <v>10</v>
      </c>
      <c r="B148" s="164">
        <v>51</v>
      </c>
      <c r="C148" s="165" t="s">
        <v>324</v>
      </c>
      <c r="D148" s="164">
        <v>1981</v>
      </c>
      <c r="E148" s="164" t="s">
        <v>9</v>
      </c>
      <c r="F148" s="165" t="s">
        <v>18</v>
      </c>
      <c r="G148" s="170" t="s">
        <v>325</v>
      </c>
      <c r="H148" s="167">
        <v>22.76</v>
      </c>
      <c r="I148" s="167">
        <f>H148-H139</f>
        <v>1.75</v>
      </c>
      <c r="J148" s="164"/>
      <c r="K148" s="164"/>
      <c r="L148" s="165"/>
    </row>
    <row r="149" spans="1:12" s="145" customFormat="1" ht="12.75">
      <c r="A149" s="164">
        <v>11</v>
      </c>
      <c r="B149" s="164">
        <v>48</v>
      </c>
      <c r="C149" s="165" t="s">
        <v>57</v>
      </c>
      <c r="D149" s="164">
        <v>1987</v>
      </c>
      <c r="E149" s="164" t="s">
        <v>9</v>
      </c>
      <c r="F149" s="165" t="s">
        <v>314</v>
      </c>
      <c r="G149" s="165" t="s">
        <v>430</v>
      </c>
      <c r="H149" s="167">
        <v>22.92</v>
      </c>
      <c r="I149" s="167">
        <f>H149-H139</f>
        <v>1.9100000000000001</v>
      </c>
      <c r="J149" s="164"/>
      <c r="K149" s="164"/>
      <c r="L149" s="165"/>
    </row>
    <row r="150" spans="1:12" s="145" customFormat="1" ht="12.75">
      <c r="A150" s="164">
        <v>12</v>
      </c>
      <c r="B150" s="164">
        <v>54</v>
      </c>
      <c r="C150" s="165" t="s">
        <v>56</v>
      </c>
      <c r="D150" s="164">
        <v>1986</v>
      </c>
      <c r="E150" s="164" t="s">
        <v>27</v>
      </c>
      <c r="F150" s="165" t="s">
        <v>142</v>
      </c>
      <c r="G150" s="170" t="s">
        <v>357</v>
      </c>
      <c r="H150" s="166">
        <v>23.08</v>
      </c>
      <c r="I150" s="167">
        <f>H150-H139</f>
        <v>2.0699999999999967</v>
      </c>
      <c r="J150" s="164"/>
      <c r="K150" s="164"/>
      <c r="L150" s="165"/>
    </row>
    <row r="151" spans="1:12" s="145" customFormat="1" ht="12.75">
      <c r="A151" s="164">
        <v>13</v>
      </c>
      <c r="B151" s="164">
        <v>69</v>
      </c>
      <c r="C151" s="165" t="s">
        <v>335</v>
      </c>
      <c r="D151" s="164">
        <v>1971</v>
      </c>
      <c r="E151" s="164" t="s">
        <v>9</v>
      </c>
      <c r="F151" s="165" t="s">
        <v>314</v>
      </c>
      <c r="G151" s="165" t="s">
        <v>148</v>
      </c>
      <c r="H151" s="167">
        <v>23.17</v>
      </c>
      <c r="I151" s="167">
        <f>H151-H139</f>
        <v>2.16</v>
      </c>
      <c r="J151" s="164"/>
      <c r="K151" s="164"/>
      <c r="L151" s="165"/>
    </row>
    <row r="152" spans="1:12" s="145" customFormat="1" ht="12.75">
      <c r="A152" s="164">
        <v>14</v>
      </c>
      <c r="B152" s="164">
        <v>55</v>
      </c>
      <c r="C152" s="165" t="s">
        <v>66</v>
      </c>
      <c r="D152" s="164">
        <v>1988</v>
      </c>
      <c r="E152" s="164"/>
      <c r="F152" s="165" t="s">
        <v>18</v>
      </c>
      <c r="G152" s="165" t="s">
        <v>251</v>
      </c>
      <c r="H152" s="167">
        <v>23.17</v>
      </c>
      <c r="I152" s="167">
        <f>H152-H139</f>
        <v>2.16</v>
      </c>
      <c r="J152" s="164"/>
      <c r="K152" s="164"/>
      <c r="L152" s="165"/>
    </row>
    <row r="153" spans="1:12" s="145" customFormat="1" ht="12.75">
      <c r="A153" s="164">
        <v>15</v>
      </c>
      <c r="B153" s="164">
        <v>77</v>
      </c>
      <c r="C153" s="165" t="s">
        <v>370</v>
      </c>
      <c r="D153" s="164">
        <v>1980</v>
      </c>
      <c r="E153" s="164" t="s">
        <v>9</v>
      </c>
      <c r="F153" s="165" t="s">
        <v>347</v>
      </c>
      <c r="G153" s="165" t="s">
        <v>111</v>
      </c>
      <c r="H153" s="167">
        <v>23.41</v>
      </c>
      <c r="I153" s="167">
        <f>H153-H139</f>
        <v>2.3999999999999986</v>
      </c>
      <c r="J153" s="164"/>
      <c r="K153" s="174"/>
      <c r="L153" s="174"/>
    </row>
    <row r="154" spans="1:12" s="145" customFormat="1" ht="12.75">
      <c r="A154" s="164">
        <v>16</v>
      </c>
      <c r="B154" s="164">
        <v>80</v>
      </c>
      <c r="C154" s="165" t="s">
        <v>377</v>
      </c>
      <c r="D154" s="164">
        <v>1981</v>
      </c>
      <c r="E154" s="164"/>
      <c r="F154" s="165" t="s">
        <v>314</v>
      </c>
      <c r="G154" s="66" t="s">
        <v>430</v>
      </c>
      <c r="H154" s="167">
        <v>23.42</v>
      </c>
      <c r="I154" s="167">
        <f>H154-H139</f>
        <v>2.41</v>
      </c>
      <c r="J154" s="164"/>
      <c r="K154" s="164"/>
      <c r="L154" s="165"/>
    </row>
    <row r="155" spans="1:12" s="145" customFormat="1" ht="12.75">
      <c r="A155" s="154">
        <v>17</v>
      </c>
      <c r="B155" s="154">
        <v>91</v>
      </c>
      <c r="C155" s="144" t="s">
        <v>393</v>
      </c>
      <c r="D155" s="52">
        <v>1980</v>
      </c>
      <c r="E155" s="52"/>
      <c r="F155" s="144" t="s">
        <v>314</v>
      </c>
      <c r="G155" s="144" t="s">
        <v>111</v>
      </c>
      <c r="H155" s="162">
        <v>23.43</v>
      </c>
      <c r="I155" s="162">
        <f>H155-H139</f>
        <v>2.419999999999998</v>
      </c>
      <c r="J155" s="154"/>
      <c r="K155" s="154"/>
      <c r="L155" s="144"/>
    </row>
    <row r="156" spans="1:12" s="145" customFormat="1" ht="12.75">
      <c r="A156" s="154">
        <v>18</v>
      </c>
      <c r="B156" s="154">
        <v>93</v>
      </c>
      <c r="C156" s="144" t="s">
        <v>394</v>
      </c>
      <c r="D156" s="154">
        <v>1988</v>
      </c>
      <c r="E156" s="57" t="s">
        <v>9</v>
      </c>
      <c r="F156" s="125" t="s">
        <v>330</v>
      </c>
      <c r="G156" s="144"/>
      <c r="H156" s="162">
        <v>23.44</v>
      </c>
      <c r="I156" s="162">
        <f>H156-H139</f>
        <v>2.4299999999999997</v>
      </c>
      <c r="J156" s="154"/>
      <c r="K156" s="154"/>
      <c r="L156" s="144"/>
    </row>
    <row r="157" spans="1:12" s="145" customFormat="1" ht="12.75">
      <c r="A157" s="154">
        <v>19</v>
      </c>
      <c r="B157" s="57">
        <v>74</v>
      </c>
      <c r="C157" s="66" t="s">
        <v>336</v>
      </c>
      <c r="D157" s="57">
        <v>1975</v>
      </c>
      <c r="E157" s="57" t="s">
        <v>27</v>
      </c>
      <c r="F157" s="66" t="s">
        <v>171</v>
      </c>
      <c r="G157" s="66" t="s">
        <v>111</v>
      </c>
      <c r="H157" s="157">
        <v>23.51</v>
      </c>
      <c r="I157" s="162">
        <f>H157-H139</f>
        <v>2.5</v>
      </c>
      <c r="J157" s="57"/>
      <c r="K157" s="57"/>
      <c r="L157" s="66"/>
    </row>
    <row r="158" spans="1:12" s="145" customFormat="1" ht="12.75">
      <c r="A158" s="154">
        <v>20</v>
      </c>
      <c r="B158" s="57">
        <v>90</v>
      </c>
      <c r="C158" s="66" t="s">
        <v>334</v>
      </c>
      <c r="D158" s="57">
        <v>1964</v>
      </c>
      <c r="E158" s="57" t="s">
        <v>27</v>
      </c>
      <c r="F158" s="66" t="s">
        <v>429</v>
      </c>
      <c r="G158" s="66" t="s">
        <v>391</v>
      </c>
      <c r="H158" s="157">
        <v>23.61</v>
      </c>
      <c r="I158" s="162">
        <f>H158-H139</f>
        <v>2.599999999999998</v>
      </c>
      <c r="J158" s="57"/>
      <c r="K158" s="57"/>
      <c r="L158" s="66"/>
    </row>
    <row r="159" spans="1:12" s="145" customFormat="1" ht="12.75">
      <c r="A159" s="154">
        <v>21</v>
      </c>
      <c r="B159" s="57">
        <v>89</v>
      </c>
      <c r="C159" s="66" t="s">
        <v>388</v>
      </c>
      <c r="D159" s="57">
        <v>1983</v>
      </c>
      <c r="E159" s="66"/>
      <c r="F159" s="66" t="s">
        <v>332</v>
      </c>
      <c r="G159" s="66" t="s">
        <v>111</v>
      </c>
      <c r="H159" s="157">
        <v>23.65</v>
      </c>
      <c r="I159" s="162">
        <f>H159-H139</f>
        <v>2.639999999999997</v>
      </c>
      <c r="J159" s="57"/>
      <c r="K159" s="57"/>
      <c r="L159" s="66"/>
    </row>
    <row r="160" spans="1:12" s="145" customFormat="1" ht="12.75">
      <c r="A160" s="154">
        <v>22</v>
      </c>
      <c r="B160" s="57">
        <v>52</v>
      </c>
      <c r="C160" s="66" t="s">
        <v>28</v>
      </c>
      <c r="D160" s="52">
        <v>1964</v>
      </c>
      <c r="E160" s="57" t="s">
        <v>27</v>
      </c>
      <c r="F160" s="66" t="s">
        <v>18</v>
      </c>
      <c r="G160" s="66" t="s">
        <v>111</v>
      </c>
      <c r="H160" s="157">
        <v>23.8</v>
      </c>
      <c r="I160" s="162">
        <f>H160-H139</f>
        <v>2.789999999999999</v>
      </c>
      <c r="J160" s="57"/>
      <c r="K160" s="57"/>
      <c r="L160" s="66"/>
    </row>
    <row r="161" spans="1:12" s="145" customFormat="1" ht="12.75">
      <c r="A161" s="154">
        <v>23</v>
      </c>
      <c r="B161" s="57">
        <v>56</v>
      </c>
      <c r="C161" s="66" t="s">
        <v>70</v>
      </c>
      <c r="D161" s="57">
        <v>1987</v>
      </c>
      <c r="E161" s="57">
        <v>1</v>
      </c>
      <c r="F161" s="66" t="s">
        <v>171</v>
      </c>
      <c r="G161" s="66" t="s">
        <v>111</v>
      </c>
      <c r="H161" s="157">
        <v>23.84</v>
      </c>
      <c r="I161" s="162">
        <f>H161-H139</f>
        <v>2.8299999999999983</v>
      </c>
      <c r="J161" s="57"/>
      <c r="K161" s="57"/>
      <c r="L161" s="66"/>
    </row>
    <row r="162" spans="1:12" s="145" customFormat="1" ht="12.75">
      <c r="A162" s="154">
        <v>24</v>
      </c>
      <c r="B162" s="57">
        <v>82</v>
      </c>
      <c r="C162" s="66" t="s">
        <v>375</v>
      </c>
      <c r="D162" s="57">
        <v>1972</v>
      </c>
      <c r="E162" s="57" t="s">
        <v>27</v>
      </c>
      <c r="F162" s="66" t="s">
        <v>314</v>
      </c>
      <c r="G162" s="66" t="s">
        <v>430</v>
      </c>
      <c r="H162" s="157">
        <v>23.84</v>
      </c>
      <c r="I162" s="162">
        <f>H162-H139</f>
        <v>2.8299999999999983</v>
      </c>
      <c r="J162" s="57"/>
      <c r="K162" s="57"/>
      <c r="L162" s="66"/>
    </row>
    <row r="163" spans="1:12" s="145" customFormat="1" ht="12.75">
      <c r="A163" s="154">
        <v>25</v>
      </c>
      <c r="B163" s="57">
        <v>73</v>
      </c>
      <c r="C163" s="66" t="s">
        <v>323</v>
      </c>
      <c r="D163" s="57">
        <v>1963</v>
      </c>
      <c r="E163" s="57">
        <v>1</v>
      </c>
      <c r="F163" s="66" t="s">
        <v>18</v>
      </c>
      <c r="G163" s="66" t="s">
        <v>111</v>
      </c>
      <c r="H163" s="157">
        <v>23.85</v>
      </c>
      <c r="I163" s="162">
        <f>H163-H139</f>
        <v>2.84</v>
      </c>
      <c r="J163" s="57"/>
      <c r="K163" s="57"/>
      <c r="L163" s="66"/>
    </row>
    <row r="164" spans="1:12" s="145" customFormat="1" ht="12.75">
      <c r="A164" s="154">
        <v>26</v>
      </c>
      <c r="B164" s="57">
        <v>44</v>
      </c>
      <c r="C164" s="66" t="s">
        <v>54</v>
      </c>
      <c r="D164" s="57">
        <v>1985</v>
      </c>
      <c r="E164" s="57" t="s">
        <v>9</v>
      </c>
      <c r="F164" s="66" t="s">
        <v>142</v>
      </c>
      <c r="G164" s="66" t="s">
        <v>356</v>
      </c>
      <c r="H164" s="157">
        <v>23.91</v>
      </c>
      <c r="I164" s="162">
        <f>H164-H139</f>
        <v>2.8999999999999986</v>
      </c>
      <c r="J164" s="57"/>
      <c r="K164" s="57"/>
      <c r="L164" s="66"/>
    </row>
    <row r="165" spans="1:12" s="145" customFormat="1" ht="12.75">
      <c r="A165" s="154">
        <v>27</v>
      </c>
      <c r="B165" s="57">
        <v>57</v>
      </c>
      <c r="C165" s="66" t="s">
        <v>60</v>
      </c>
      <c r="D165" s="57">
        <v>1977</v>
      </c>
      <c r="E165" s="57">
        <v>1</v>
      </c>
      <c r="F165" s="66" t="s">
        <v>18</v>
      </c>
      <c r="G165" s="66" t="s">
        <v>111</v>
      </c>
      <c r="H165" s="157">
        <v>23.94</v>
      </c>
      <c r="I165" s="162">
        <f>H165-H139</f>
        <v>2.9299999999999997</v>
      </c>
      <c r="J165" s="57"/>
      <c r="K165" s="57"/>
      <c r="L165" s="66"/>
    </row>
    <row r="166" spans="1:12" s="145" customFormat="1" ht="12.75">
      <c r="A166" s="154">
        <v>28</v>
      </c>
      <c r="B166" s="57">
        <v>85</v>
      </c>
      <c r="C166" s="66" t="s">
        <v>374</v>
      </c>
      <c r="D166" s="57">
        <v>1972</v>
      </c>
      <c r="E166" s="57">
        <v>1</v>
      </c>
      <c r="F166" s="66" t="s">
        <v>142</v>
      </c>
      <c r="G166" s="66" t="s">
        <v>391</v>
      </c>
      <c r="H166" s="157">
        <v>24.03</v>
      </c>
      <c r="I166" s="162">
        <f>H166-H139</f>
        <v>3.0199999999999996</v>
      </c>
      <c r="J166" s="57"/>
      <c r="K166" s="57"/>
      <c r="L166" s="66"/>
    </row>
    <row r="167" spans="1:12" s="145" customFormat="1" ht="12.75">
      <c r="A167" s="154">
        <v>29</v>
      </c>
      <c r="B167" s="57">
        <v>62</v>
      </c>
      <c r="C167" s="66" t="s">
        <v>364</v>
      </c>
      <c r="D167" s="57">
        <v>1964</v>
      </c>
      <c r="E167" s="57" t="s">
        <v>27</v>
      </c>
      <c r="F167" s="66" t="s">
        <v>142</v>
      </c>
      <c r="G167" s="66" t="s">
        <v>111</v>
      </c>
      <c r="H167" s="157">
        <v>24.1</v>
      </c>
      <c r="I167" s="162">
        <f>H167-H139</f>
        <v>3.09</v>
      </c>
      <c r="J167" s="57"/>
      <c r="K167" s="57"/>
      <c r="L167" s="66"/>
    </row>
    <row r="168" spans="1:12" s="145" customFormat="1" ht="12.75">
      <c r="A168" s="154">
        <v>30</v>
      </c>
      <c r="B168" s="57">
        <v>72</v>
      </c>
      <c r="C168" s="66" t="s">
        <v>344</v>
      </c>
      <c r="D168" s="57">
        <v>1958</v>
      </c>
      <c r="E168" s="57" t="s">
        <v>9</v>
      </c>
      <c r="F168" s="66" t="s">
        <v>314</v>
      </c>
      <c r="G168" s="66" t="s">
        <v>430</v>
      </c>
      <c r="H168" s="157">
        <v>24.2</v>
      </c>
      <c r="I168" s="162">
        <f>H168-H139</f>
        <v>3.1899999999999977</v>
      </c>
      <c r="J168" s="57"/>
      <c r="K168" s="57"/>
      <c r="L168" s="66"/>
    </row>
    <row r="169" spans="1:12" s="145" customFormat="1" ht="12.75">
      <c r="A169" s="154">
        <v>31</v>
      </c>
      <c r="B169" s="156">
        <v>83</v>
      </c>
      <c r="C169" s="155" t="s">
        <v>373</v>
      </c>
      <c r="D169" s="156">
        <v>1955</v>
      </c>
      <c r="E169" s="155"/>
      <c r="F169" s="155" t="s">
        <v>332</v>
      </c>
      <c r="G169" s="155" t="s">
        <v>111</v>
      </c>
      <c r="H169" s="157">
        <v>24.26</v>
      </c>
      <c r="I169" s="162">
        <f>H169-H139</f>
        <v>3.25</v>
      </c>
      <c r="J169" s="57"/>
      <c r="K169" s="57"/>
      <c r="L169" s="66"/>
    </row>
    <row r="170" spans="1:12" s="145" customFormat="1" ht="12.75">
      <c r="A170" s="154">
        <v>32</v>
      </c>
      <c r="B170" s="57">
        <v>76</v>
      </c>
      <c r="C170" s="66" t="s">
        <v>405</v>
      </c>
      <c r="D170" s="57">
        <v>1981</v>
      </c>
      <c r="E170" s="57" t="s">
        <v>27</v>
      </c>
      <c r="F170" s="66" t="s">
        <v>171</v>
      </c>
      <c r="G170" s="66" t="s">
        <v>111</v>
      </c>
      <c r="H170" s="157">
        <v>24.32</v>
      </c>
      <c r="I170" s="162">
        <f>H170-H139</f>
        <v>3.3099999999999987</v>
      </c>
      <c r="J170" s="57"/>
      <c r="K170" s="57"/>
      <c r="L170" s="66"/>
    </row>
    <row r="171" spans="1:12" s="145" customFormat="1" ht="12.75">
      <c r="A171" s="154">
        <v>33</v>
      </c>
      <c r="B171" s="57">
        <v>68</v>
      </c>
      <c r="C171" s="66" t="s">
        <v>322</v>
      </c>
      <c r="D171" s="52">
        <v>1960</v>
      </c>
      <c r="E171" s="52"/>
      <c r="F171" s="66" t="s">
        <v>18</v>
      </c>
      <c r="G171" s="66" t="s">
        <v>111</v>
      </c>
      <c r="H171" s="157">
        <v>24.39</v>
      </c>
      <c r="I171" s="162">
        <f>H171-H139</f>
        <v>3.379999999999999</v>
      </c>
      <c r="J171" s="57"/>
      <c r="K171" s="57"/>
      <c r="L171" s="66"/>
    </row>
    <row r="172" spans="1:12" s="145" customFormat="1" ht="12.75">
      <c r="A172" s="154">
        <v>34</v>
      </c>
      <c r="B172" s="57">
        <v>59</v>
      </c>
      <c r="C172" s="66" t="s">
        <v>346</v>
      </c>
      <c r="D172" s="57">
        <v>1957</v>
      </c>
      <c r="E172" s="57"/>
      <c r="F172" s="66" t="s">
        <v>347</v>
      </c>
      <c r="G172" s="66" t="s">
        <v>111</v>
      </c>
      <c r="H172" s="157">
        <v>24.48</v>
      </c>
      <c r="I172" s="162">
        <f>H172-H139</f>
        <v>3.469999999999999</v>
      </c>
      <c r="J172" s="57"/>
      <c r="K172" s="57"/>
      <c r="L172" s="66"/>
    </row>
    <row r="173" spans="1:12" s="145" customFormat="1" ht="12.75">
      <c r="A173" s="154">
        <v>35</v>
      </c>
      <c r="B173" s="156">
        <v>86</v>
      </c>
      <c r="C173" s="155" t="s">
        <v>386</v>
      </c>
      <c r="D173" s="156">
        <v>1982</v>
      </c>
      <c r="E173" s="155"/>
      <c r="F173" s="155" t="s">
        <v>427</v>
      </c>
      <c r="G173" s="155" t="s">
        <v>111</v>
      </c>
      <c r="H173" s="163">
        <v>24.58</v>
      </c>
      <c r="I173" s="162">
        <f>H173-H139</f>
        <v>3.5699999999999967</v>
      </c>
      <c r="J173" s="155"/>
      <c r="K173" s="57"/>
      <c r="L173" s="66"/>
    </row>
    <row r="174" spans="1:12" s="145" customFormat="1" ht="12.75">
      <c r="A174" s="154">
        <v>36</v>
      </c>
      <c r="B174" s="57">
        <v>65</v>
      </c>
      <c r="C174" s="66" t="s">
        <v>345</v>
      </c>
      <c r="D174" s="57">
        <v>1987</v>
      </c>
      <c r="E174" s="57"/>
      <c r="F174" s="66" t="s">
        <v>428</v>
      </c>
      <c r="G174" s="66" t="s">
        <v>111</v>
      </c>
      <c r="H174" s="157">
        <v>24.94</v>
      </c>
      <c r="I174" s="162">
        <f>H174-H139</f>
        <v>3.9299999999999997</v>
      </c>
      <c r="J174" s="57"/>
      <c r="K174" s="57"/>
      <c r="L174" s="66"/>
    </row>
    <row r="175" spans="1:12" s="145" customFormat="1" ht="12.75">
      <c r="A175" s="154">
        <v>37</v>
      </c>
      <c r="B175" s="57">
        <v>67</v>
      </c>
      <c r="C175" s="66" t="s">
        <v>342</v>
      </c>
      <c r="D175" s="57">
        <v>1983</v>
      </c>
      <c r="E175" s="57" t="s">
        <v>9</v>
      </c>
      <c r="F175" s="66" t="s">
        <v>171</v>
      </c>
      <c r="G175" s="66" t="s">
        <v>111</v>
      </c>
      <c r="H175" s="157">
        <v>24.97</v>
      </c>
      <c r="I175" s="162">
        <f>H175-H139</f>
        <v>3.9599999999999973</v>
      </c>
      <c r="J175" s="57"/>
      <c r="K175" s="57"/>
      <c r="L175" s="66"/>
    </row>
    <row r="176" spans="1:12" s="145" customFormat="1" ht="12.75">
      <c r="A176" s="154">
        <v>38</v>
      </c>
      <c r="B176" s="57">
        <v>78</v>
      </c>
      <c r="C176" s="66" t="s">
        <v>381</v>
      </c>
      <c r="D176" s="57">
        <v>1986</v>
      </c>
      <c r="E176" s="57" t="s">
        <v>27</v>
      </c>
      <c r="F176" s="66" t="s">
        <v>382</v>
      </c>
      <c r="G176" s="66" t="s">
        <v>356</v>
      </c>
      <c r="H176" s="157">
        <v>25.19</v>
      </c>
      <c r="I176" s="162">
        <f>H176-H139</f>
        <v>4.18</v>
      </c>
      <c r="J176" s="57"/>
      <c r="K176" s="57"/>
      <c r="L176" s="66"/>
    </row>
    <row r="177" spans="1:12" s="145" customFormat="1" ht="12.75">
      <c r="A177" s="154">
        <v>39</v>
      </c>
      <c r="B177" s="57">
        <v>53</v>
      </c>
      <c r="C177" s="66" t="s">
        <v>29</v>
      </c>
      <c r="D177" s="57">
        <v>1966</v>
      </c>
      <c r="E177" s="57" t="s">
        <v>9</v>
      </c>
      <c r="F177" s="66" t="s">
        <v>18</v>
      </c>
      <c r="G177" s="66" t="s">
        <v>148</v>
      </c>
      <c r="H177" s="157">
        <v>25.2</v>
      </c>
      <c r="I177" s="162">
        <f>H177-H139</f>
        <v>4.189999999999998</v>
      </c>
      <c r="J177" s="57"/>
      <c r="K177" s="57"/>
      <c r="L177" s="66"/>
    </row>
    <row r="178" spans="1:12" s="145" customFormat="1" ht="12.75">
      <c r="A178" s="154">
        <v>40</v>
      </c>
      <c r="B178" s="57">
        <v>75</v>
      </c>
      <c r="C178" s="66" t="s">
        <v>318</v>
      </c>
      <c r="D178" s="57">
        <v>1957</v>
      </c>
      <c r="E178" s="57"/>
      <c r="F178" s="66" t="s">
        <v>426</v>
      </c>
      <c r="G178" s="66" t="s">
        <v>148</v>
      </c>
      <c r="H178" s="157">
        <v>25.23</v>
      </c>
      <c r="I178" s="162">
        <f>H178-H139</f>
        <v>4.219999999999999</v>
      </c>
      <c r="J178" s="57"/>
      <c r="K178" s="57"/>
      <c r="L178" s="66"/>
    </row>
    <row r="179" spans="1:12" s="145" customFormat="1" ht="12.75">
      <c r="A179" s="154">
        <v>41</v>
      </c>
      <c r="B179" s="57">
        <v>60</v>
      </c>
      <c r="C179" s="66" t="s">
        <v>365</v>
      </c>
      <c r="D179" s="57">
        <v>1973</v>
      </c>
      <c r="E179" s="57"/>
      <c r="F179" s="66" t="s">
        <v>366</v>
      </c>
      <c r="G179" s="66" t="s">
        <v>111</v>
      </c>
      <c r="H179" s="157">
        <v>25.45</v>
      </c>
      <c r="I179" s="162">
        <f>H179-H139</f>
        <v>4.439999999999998</v>
      </c>
      <c r="J179" s="57"/>
      <c r="K179" s="57"/>
      <c r="L179" s="66"/>
    </row>
    <row r="180" spans="1:12" s="145" customFormat="1" ht="12.75">
      <c r="A180" s="154">
        <v>42</v>
      </c>
      <c r="B180" s="57">
        <v>64</v>
      </c>
      <c r="C180" s="66" t="s">
        <v>40</v>
      </c>
      <c r="D180" s="57">
        <v>1962</v>
      </c>
      <c r="E180" s="57">
        <v>1</v>
      </c>
      <c r="F180" s="66" t="s">
        <v>171</v>
      </c>
      <c r="G180" s="66" t="s">
        <v>111</v>
      </c>
      <c r="H180" s="157">
        <v>25.46</v>
      </c>
      <c r="I180" s="162">
        <f>H180-H139</f>
        <v>4.449999999999999</v>
      </c>
      <c r="J180" s="57"/>
      <c r="K180" s="57"/>
      <c r="L180" s="66"/>
    </row>
    <row r="181" spans="1:12" s="145" customFormat="1" ht="12.75">
      <c r="A181" s="154">
        <v>43</v>
      </c>
      <c r="B181" s="57">
        <v>92</v>
      </c>
      <c r="C181" s="66" t="s">
        <v>363</v>
      </c>
      <c r="D181" s="57">
        <v>1974</v>
      </c>
      <c r="E181" s="57">
        <v>1</v>
      </c>
      <c r="F181" s="66" t="s">
        <v>314</v>
      </c>
      <c r="G181" s="66" t="s">
        <v>111</v>
      </c>
      <c r="H181" s="157">
        <v>25.99</v>
      </c>
      <c r="I181" s="162">
        <f>H181-H139</f>
        <v>4.979999999999997</v>
      </c>
      <c r="J181" s="57"/>
      <c r="K181" s="57"/>
      <c r="L181" s="66"/>
    </row>
    <row r="182" spans="1:12" s="145" customFormat="1" ht="12.75">
      <c r="A182" s="154">
        <v>44</v>
      </c>
      <c r="B182" s="57">
        <v>61</v>
      </c>
      <c r="C182" s="66" t="s">
        <v>348</v>
      </c>
      <c r="D182" s="57">
        <v>1971</v>
      </c>
      <c r="E182" s="57">
        <v>1</v>
      </c>
      <c r="F182" s="66" t="s">
        <v>171</v>
      </c>
      <c r="G182" s="66" t="s">
        <v>111</v>
      </c>
      <c r="H182" s="157">
        <v>26.36</v>
      </c>
      <c r="I182" s="162">
        <f>H182-H139</f>
        <v>5.349999999999998</v>
      </c>
      <c r="J182" s="57"/>
      <c r="K182" s="57"/>
      <c r="L182" s="66"/>
    </row>
    <row r="183" spans="1:12" s="145" customFormat="1" ht="12.75">
      <c r="A183" s="154">
        <v>45</v>
      </c>
      <c r="B183" s="57">
        <v>66</v>
      </c>
      <c r="C183" s="66" t="s">
        <v>343</v>
      </c>
      <c r="D183" s="57">
        <v>1976</v>
      </c>
      <c r="E183" s="57">
        <v>1</v>
      </c>
      <c r="F183" s="66" t="s">
        <v>171</v>
      </c>
      <c r="G183" s="66" t="s">
        <v>111</v>
      </c>
      <c r="H183" s="157">
        <v>27.03</v>
      </c>
      <c r="I183" s="162">
        <f>H183-H139</f>
        <v>6.02</v>
      </c>
      <c r="J183" s="57"/>
      <c r="K183" s="57"/>
      <c r="L183" s="66"/>
    </row>
    <row r="184" spans="1:12" s="145" customFormat="1" ht="12.75">
      <c r="A184" s="154">
        <v>46</v>
      </c>
      <c r="B184" s="57">
        <v>84</v>
      </c>
      <c r="C184" s="66" t="s">
        <v>385</v>
      </c>
      <c r="D184" s="57">
        <v>1982</v>
      </c>
      <c r="E184" s="57"/>
      <c r="F184" s="66" t="s">
        <v>427</v>
      </c>
      <c r="G184" s="66" t="s">
        <v>111</v>
      </c>
      <c r="H184" s="157">
        <v>28.98</v>
      </c>
      <c r="I184" s="162">
        <f>H184-H139</f>
        <v>7.969999999999999</v>
      </c>
      <c r="J184" s="57"/>
      <c r="K184" s="57"/>
      <c r="L184" s="66"/>
    </row>
    <row r="185" spans="1:12" s="145" customFormat="1" ht="12.75">
      <c r="A185" s="154">
        <v>47</v>
      </c>
      <c r="B185" s="57">
        <v>70</v>
      </c>
      <c r="C185" s="66" t="s">
        <v>333</v>
      </c>
      <c r="D185" s="57">
        <v>1967</v>
      </c>
      <c r="E185" s="57" t="s">
        <v>9</v>
      </c>
      <c r="F185" s="66" t="s">
        <v>361</v>
      </c>
      <c r="G185" s="66" t="s">
        <v>362</v>
      </c>
      <c r="H185" s="157" t="s">
        <v>392</v>
      </c>
      <c r="I185" s="158"/>
      <c r="J185" s="57"/>
      <c r="K185" s="57"/>
      <c r="L185" s="66"/>
    </row>
    <row r="186" spans="1:12" s="145" customFormat="1" ht="12.75">
      <c r="A186" s="154">
        <v>48</v>
      </c>
      <c r="B186" s="57">
        <v>79</v>
      </c>
      <c r="C186" s="66" t="s">
        <v>378</v>
      </c>
      <c r="D186" s="57">
        <v>1984</v>
      </c>
      <c r="E186" s="57" t="s">
        <v>27</v>
      </c>
      <c r="F186" s="66" t="s">
        <v>379</v>
      </c>
      <c r="G186" s="66" t="s">
        <v>380</v>
      </c>
      <c r="H186" s="157" t="s">
        <v>392</v>
      </c>
      <c r="I186" s="157"/>
      <c r="J186" s="57"/>
      <c r="K186" s="57"/>
      <c r="L186" s="66"/>
    </row>
    <row r="187" spans="1:12" s="145" customFormat="1" ht="12.75">
      <c r="A187" s="154">
        <v>49</v>
      </c>
      <c r="B187" s="57">
        <v>81</v>
      </c>
      <c r="C187" s="66" t="s">
        <v>376</v>
      </c>
      <c r="D187" s="57">
        <v>1953</v>
      </c>
      <c r="E187" s="57"/>
      <c r="F187" s="66" t="s">
        <v>314</v>
      </c>
      <c r="G187" s="66" t="s">
        <v>111</v>
      </c>
      <c r="H187" s="157" t="s">
        <v>392</v>
      </c>
      <c r="I187" s="157"/>
      <c r="J187" s="57"/>
      <c r="K187" s="57"/>
      <c r="L187" s="66"/>
    </row>
    <row r="188" spans="1:12" s="145" customFormat="1" ht="12.75">
      <c r="A188" s="154">
        <v>50</v>
      </c>
      <c r="B188" s="57">
        <v>58</v>
      </c>
      <c r="C188" s="66" t="s">
        <v>372</v>
      </c>
      <c r="D188" s="57">
        <v>1981</v>
      </c>
      <c r="E188" s="57" t="s">
        <v>9</v>
      </c>
      <c r="F188" s="66" t="s">
        <v>314</v>
      </c>
      <c r="G188" s="66" t="s">
        <v>430</v>
      </c>
      <c r="H188" s="157" t="s">
        <v>392</v>
      </c>
      <c r="I188" s="157"/>
      <c r="J188" s="57"/>
      <c r="K188" s="57"/>
      <c r="L188" s="66"/>
    </row>
    <row r="189" spans="1:12" s="145" customFormat="1" ht="12.75">
      <c r="A189" s="154">
        <v>51</v>
      </c>
      <c r="B189" s="57">
        <v>87</v>
      </c>
      <c r="C189" s="66" t="s">
        <v>331</v>
      </c>
      <c r="D189" s="52">
        <v>1958</v>
      </c>
      <c r="E189" s="52"/>
      <c r="F189" s="66" t="s">
        <v>367</v>
      </c>
      <c r="G189" s="66" t="s">
        <v>111</v>
      </c>
      <c r="H189" s="157" t="s">
        <v>392</v>
      </c>
      <c r="I189" s="158"/>
      <c r="J189" s="57"/>
      <c r="K189" s="57"/>
      <c r="L189" s="66"/>
    </row>
    <row r="190" spans="1:12" s="145" customFormat="1" ht="12.75">
      <c r="A190" s="219" t="s">
        <v>154</v>
      </c>
      <c r="B190" s="220"/>
      <c r="C190" s="221"/>
      <c r="D190" s="303" t="s">
        <v>155</v>
      </c>
      <c r="E190" s="303"/>
      <c r="F190" s="303"/>
      <c r="G190" s="304" t="s">
        <v>415</v>
      </c>
      <c r="H190" s="305"/>
      <c r="I190" s="306" t="s">
        <v>157</v>
      </c>
      <c r="J190" s="306"/>
      <c r="K190" s="306"/>
      <c r="L190" s="306"/>
    </row>
    <row r="191" spans="1:12" s="145" customFormat="1" ht="12.75">
      <c r="A191" s="219" t="s">
        <v>417</v>
      </c>
      <c r="B191" s="220"/>
      <c r="C191" s="221"/>
      <c r="D191" s="303" t="s">
        <v>162</v>
      </c>
      <c r="E191" s="303"/>
      <c r="F191" s="303"/>
      <c r="G191" s="159" t="s">
        <v>416</v>
      </c>
      <c r="H191" s="89"/>
      <c r="I191" s="90" t="s">
        <v>158</v>
      </c>
      <c r="J191" s="303" t="s">
        <v>159</v>
      </c>
      <c r="K191" s="303"/>
      <c r="L191" s="66" t="s">
        <v>164</v>
      </c>
    </row>
    <row r="192" spans="1:12" s="145" customFormat="1" ht="12.75">
      <c r="A192" s="219" t="s">
        <v>111</v>
      </c>
      <c r="B192" s="220"/>
      <c r="C192" s="221"/>
      <c r="D192" s="219"/>
      <c r="E192" s="220"/>
      <c r="F192" s="221"/>
      <c r="G192" s="66"/>
      <c r="H192" s="65"/>
      <c r="I192" s="89">
        <v>5</v>
      </c>
      <c r="J192" s="303">
        <v>0</v>
      </c>
      <c r="K192" s="303"/>
      <c r="L192" s="57">
        <v>0</v>
      </c>
    </row>
    <row r="193" spans="1:12" s="145" customFormat="1" ht="12.75">
      <c r="A193" s="307" t="s">
        <v>160</v>
      </c>
      <c r="B193" s="308"/>
      <c r="C193" s="308"/>
      <c r="D193" s="308"/>
      <c r="E193" s="309"/>
      <c r="F193" s="135"/>
      <c r="G193" s="136"/>
      <c r="H193" s="310" t="s">
        <v>106</v>
      </c>
      <c r="I193" s="310"/>
      <c r="J193" s="310"/>
      <c r="K193" s="310"/>
      <c r="L193" s="310"/>
    </row>
    <row r="194" spans="1:12" s="145" customFormat="1" ht="12.75">
      <c r="A194" s="349" t="s">
        <v>305</v>
      </c>
      <c r="B194" s="350"/>
      <c r="C194" s="350"/>
      <c r="D194" s="350"/>
      <c r="E194" s="351"/>
      <c r="F194" s="137"/>
      <c r="G194" s="138"/>
      <c r="H194" s="316" t="s">
        <v>304</v>
      </c>
      <c r="I194" s="316"/>
      <c r="J194" s="316"/>
      <c r="K194" s="316"/>
      <c r="L194" s="316"/>
    </row>
    <row r="195" s="145" customFormat="1" ht="12.75"/>
  </sheetData>
  <mergeCells count="182">
    <mergeCell ref="A190:C190"/>
    <mergeCell ref="A121:L121"/>
    <mergeCell ref="A122:L122"/>
    <mergeCell ref="A123:L123"/>
    <mergeCell ref="A124:L124"/>
    <mergeCell ref="A125:L125"/>
    <mergeCell ref="A127:L127"/>
    <mergeCell ref="A128:L128"/>
    <mergeCell ref="A129:C129"/>
    <mergeCell ref="A126:L126"/>
    <mergeCell ref="K129:L129"/>
    <mergeCell ref="A130:C130"/>
    <mergeCell ref="K130:L130"/>
    <mergeCell ref="K131:L131"/>
    <mergeCell ref="A132:G132"/>
    <mergeCell ref="J132:L132"/>
    <mergeCell ref="A133:C133"/>
    <mergeCell ref="D133:E133"/>
    <mergeCell ref="A134:C134"/>
    <mergeCell ref="D134:E134"/>
    <mergeCell ref="I137:I138"/>
    <mergeCell ref="D135:E135"/>
    <mergeCell ref="A137:A138"/>
    <mergeCell ref="B137:B138"/>
    <mergeCell ref="C137:C138"/>
    <mergeCell ref="D137:D138"/>
    <mergeCell ref="E137:E138"/>
    <mergeCell ref="J137:J138"/>
    <mergeCell ref="K137:K138"/>
    <mergeCell ref="L137:L138"/>
    <mergeCell ref="D190:F190"/>
    <mergeCell ref="G190:H190"/>
    <mergeCell ref="I190:L190"/>
    <mergeCell ref="F137:F138"/>
    <mergeCell ref="G137:G138"/>
    <mergeCell ref="H137:H138"/>
    <mergeCell ref="A191:C191"/>
    <mergeCell ref="D191:F191"/>
    <mergeCell ref="J191:K191"/>
    <mergeCell ref="A192:C192"/>
    <mergeCell ref="D192:F192"/>
    <mergeCell ref="J192:K192"/>
    <mergeCell ref="A193:E193"/>
    <mergeCell ref="H193:L193"/>
    <mergeCell ref="A194:E194"/>
    <mergeCell ref="H194:L194"/>
    <mergeCell ref="A116:E116"/>
    <mergeCell ref="H116:L116"/>
    <mergeCell ref="A117:E117"/>
    <mergeCell ref="H117:L117"/>
    <mergeCell ref="A114:C114"/>
    <mergeCell ref="D114:F114"/>
    <mergeCell ref="J114:K114"/>
    <mergeCell ref="A115:C115"/>
    <mergeCell ref="D115:F115"/>
    <mergeCell ref="J115:K115"/>
    <mergeCell ref="J99:J100"/>
    <mergeCell ref="K99:K100"/>
    <mergeCell ref="L99:L100"/>
    <mergeCell ref="A113:C113"/>
    <mergeCell ref="D113:F113"/>
    <mergeCell ref="G113:H113"/>
    <mergeCell ref="I113:L113"/>
    <mergeCell ref="F99:F100"/>
    <mergeCell ref="G99:G100"/>
    <mergeCell ref="H99:H100"/>
    <mergeCell ref="I99:I100"/>
    <mergeCell ref="D97:E97"/>
    <mergeCell ref="A99:A100"/>
    <mergeCell ref="B99:B100"/>
    <mergeCell ref="C99:C100"/>
    <mergeCell ref="D99:D100"/>
    <mergeCell ref="E99:E100"/>
    <mergeCell ref="A95:C95"/>
    <mergeCell ref="D95:E95"/>
    <mergeCell ref="A96:C96"/>
    <mergeCell ref="D96:E96"/>
    <mergeCell ref="A92:C92"/>
    <mergeCell ref="K92:L92"/>
    <mergeCell ref="K93:L93"/>
    <mergeCell ref="A94:G94"/>
    <mergeCell ref="J94:L94"/>
    <mergeCell ref="A88:L88"/>
    <mergeCell ref="A89:L89"/>
    <mergeCell ref="A90:L90"/>
    <mergeCell ref="A91:C91"/>
    <mergeCell ref="K91:L91"/>
    <mergeCell ref="A84:L84"/>
    <mergeCell ref="A85:L85"/>
    <mergeCell ref="A86:L86"/>
    <mergeCell ref="A87:L87"/>
    <mergeCell ref="A48:L48"/>
    <mergeCell ref="A49:L49"/>
    <mergeCell ref="A50:L50"/>
    <mergeCell ref="A51:L51"/>
    <mergeCell ref="A52:L52"/>
    <mergeCell ref="A54:L54"/>
    <mergeCell ref="A55:L55"/>
    <mergeCell ref="A56:C56"/>
    <mergeCell ref="K56:L56"/>
    <mergeCell ref="A53:L53"/>
    <mergeCell ref="A57:C57"/>
    <mergeCell ref="K57:L57"/>
    <mergeCell ref="K58:L58"/>
    <mergeCell ref="A59:G59"/>
    <mergeCell ref="J59:L59"/>
    <mergeCell ref="A60:C60"/>
    <mergeCell ref="D60:E60"/>
    <mergeCell ref="A61:C61"/>
    <mergeCell ref="D61:E61"/>
    <mergeCell ref="I64:I65"/>
    <mergeCell ref="D62:E62"/>
    <mergeCell ref="A64:A65"/>
    <mergeCell ref="B64:B65"/>
    <mergeCell ref="C64:C65"/>
    <mergeCell ref="D64:D65"/>
    <mergeCell ref="E64:E65"/>
    <mergeCell ref="J64:J65"/>
    <mergeCell ref="K64:K65"/>
    <mergeCell ref="L64:L65"/>
    <mergeCell ref="A76:C76"/>
    <mergeCell ref="D76:F76"/>
    <mergeCell ref="G76:H76"/>
    <mergeCell ref="I76:L76"/>
    <mergeCell ref="F64:F65"/>
    <mergeCell ref="G64:G65"/>
    <mergeCell ref="H64:H65"/>
    <mergeCell ref="A77:C77"/>
    <mergeCell ref="D77:F77"/>
    <mergeCell ref="J77:K77"/>
    <mergeCell ref="A78:C78"/>
    <mergeCell ref="D78:F78"/>
    <mergeCell ref="J78:K78"/>
    <mergeCell ref="A79:E79"/>
    <mergeCell ref="H79:L79"/>
    <mergeCell ref="A80:E80"/>
    <mergeCell ref="H80:L80"/>
    <mergeCell ref="A1:L1"/>
    <mergeCell ref="A2:L2"/>
    <mergeCell ref="A3:L3"/>
    <mergeCell ref="A4:L4"/>
    <mergeCell ref="A5:L5"/>
    <mergeCell ref="A6:L6"/>
    <mergeCell ref="A7:L7"/>
    <mergeCell ref="A8:C8"/>
    <mergeCell ref="K8:L8"/>
    <mergeCell ref="A9:C9"/>
    <mergeCell ref="K9:L9"/>
    <mergeCell ref="K10:L10"/>
    <mergeCell ref="A11:G11"/>
    <mergeCell ref="J11:L11"/>
    <mergeCell ref="A12:C12"/>
    <mergeCell ref="D12:E12"/>
    <mergeCell ref="A13:C13"/>
    <mergeCell ref="D13:E13"/>
    <mergeCell ref="A15:A16"/>
    <mergeCell ref="B15:B16"/>
    <mergeCell ref="C15:C16"/>
    <mergeCell ref="D15:D16"/>
    <mergeCell ref="G15:G16"/>
    <mergeCell ref="H15:H16"/>
    <mergeCell ref="I15:I16"/>
    <mergeCell ref="D14:E14"/>
    <mergeCell ref="E15:E16"/>
    <mergeCell ref="A44:E44"/>
    <mergeCell ref="H44:L44"/>
    <mergeCell ref="A41:C41"/>
    <mergeCell ref="D41:F41"/>
    <mergeCell ref="J41:K41"/>
    <mergeCell ref="A42:C42"/>
    <mergeCell ref="D42:F42"/>
    <mergeCell ref="J42:K42"/>
    <mergeCell ref="A40:C40"/>
    <mergeCell ref="A43:E43"/>
    <mergeCell ref="H43:L43"/>
    <mergeCell ref="J15:J16"/>
    <mergeCell ref="K15:K16"/>
    <mergeCell ref="L15:L16"/>
    <mergeCell ref="D40:F40"/>
    <mergeCell ref="G40:H40"/>
    <mergeCell ref="I40:L40"/>
    <mergeCell ref="F15:F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Golubkov Leonid</cp:lastModifiedBy>
  <cp:lastPrinted>2009-05-31T10:24:22Z</cp:lastPrinted>
  <dcterms:created xsi:type="dcterms:W3CDTF">2009-05-03T07:31:16Z</dcterms:created>
  <dcterms:modified xsi:type="dcterms:W3CDTF">2009-06-10T15:47:31Z</dcterms:modified>
  <cp:category/>
  <cp:version/>
  <cp:contentType/>
  <cp:contentStatus/>
</cp:coreProperties>
</file>